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5" windowWidth="12720" windowHeight="11760" activeTab="0"/>
  </bookViews>
  <sheets>
    <sheet name="Přehled objektů " sheetId="1" r:id="rId1"/>
  </sheets>
  <definedNames>
    <definedName name="_xlnm.Print_Area" localSheetId="0">'Přehled objektů '!$A$1:$Z$30</definedName>
  </definedNames>
  <calcPr fullCalcOnLoad="1"/>
</workbook>
</file>

<file path=xl/sharedStrings.xml><?xml version="1.0" encoding="utf-8"?>
<sst xmlns="http://schemas.openxmlformats.org/spreadsheetml/2006/main" count="71" uniqueCount="53">
  <si>
    <t>BS</t>
  </si>
  <si>
    <t>bezpečností služby</t>
  </si>
  <si>
    <t>SS</t>
  </si>
  <si>
    <t>PS</t>
  </si>
  <si>
    <t>pochůzková služba</t>
  </si>
  <si>
    <t>N</t>
  </si>
  <si>
    <t>evidence návštěv</t>
  </si>
  <si>
    <t>K</t>
  </si>
  <si>
    <t>klíče - příjem, výdej, evidence</t>
  </si>
  <si>
    <t>P</t>
  </si>
  <si>
    <t>T</t>
  </si>
  <si>
    <t>C</t>
  </si>
  <si>
    <t>Pa</t>
  </si>
  <si>
    <t>V</t>
  </si>
  <si>
    <t>Rozsah služeb</t>
  </si>
  <si>
    <t>CELKEM</t>
  </si>
  <si>
    <t>výtahy (obsluha při poruše, vyprošťování)</t>
  </si>
  <si>
    <t>obsluha v mimopracovní době)</t>
  </si>
  <si>
    <t xml:space="preserve">centrály - EPS, EZS, MaR (poplachová hlášení, </t>
  </si>
  <si>
    <t>strážní služba</t>
  </si>
  <si>
    <t>parkování (kontrola parkování na  parkovišti)</t>
  </si>
  <si>
    <t>od</t>
  </si>
  <si>
    <t>do</t>
  </si>
  <si>
    <t>hodin za měsíc</t>
  </si>
  <si>
    <t>hodin za den</t>
  </si>
  <si>
    <t>měsíčně hodin</t>
  </si>
  <si>
    <t>Rozsah ostrahy v pracovní dny (dle normy 21 dnů)</t>
  </si>
  <si>
    <t>Rozsah ostrahy v SO, NE, svátky (dle normy 9 dnů)</t>
  </si>
  <si>
    <t>Cena za hodinu</t>
  </si>
  <si>
    <t>Cena je uvedena v Kč bez DPH</t>
  </si>
  <si>
    <t>Poznámka</t>
  </si>
  <si>
    <t>Nabízející  stanoví hodinovou cenu (sazbu) za pracovníka ostrahy pro daný objekt a uvedené podmínky.</t>
  </si>
  <si>
    <t>telefony (spojování v mimopracovní době)</t>
  </si>
  <si>
    <t>Objekt zadavatele</t>
  </si>
  <si>
    <t>pošta (příjem pošty pouze v mimopracovní době)</t>
  </si>
  <si>
    <t>D</t>
  </si>
  <si>
    <t>doprovod návštěv</t>
  </si>
  <si>
    <t>M</t>
  </si>
  <si>
    <t>řešení mimořádných událostí</t>
  </si>
  <si>
    <t>PC</t>
  </si>
  <si>
    <t>napojení na PCO</t>
  </si>
  <si>
    <t>H</t>
  </si>
  <si>
    <t>převoz hotovosti z banky</t>
  </si>
  <si>
    <t>Opava, Krnovská 2861/69</t>
  </si>
  <si>
    <t>Části</t>
  </si>
  <si>
    <t>Frýdek Místek, ul.4.května 217</t>
  </si>
  <si>
    <t>Příloha č.3</t>
  </si>
  <si>
    <t xml:space="preserve">Ostatní položky specifikace (tabulky) nabízející neupravuje a nedoplňuje. </t>
  </si>
  <si>
    <t>Přehled objektů po částech - časový rozsah , rozsah služeb</t>
  </si>
  <si>
    <t>Ústí n.L., Masarykova 19/275</t>
  </si>
  <si>
    <t>Plzeň, Nerudova 2672/35</t>
  </si>
  <si>
    <t>Liberec, U Nisy 745/6a</t>
  </si>
  <si>
    <t>Nový Jíčín, Husova 2003/13 a Divadelní 946/9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</si>
</sst>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4">
    <font>
      <sz val="10"/>
      <name val="Arial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165" fontId="0" fillId="0" borderId="0" xfId="0" applyNumberFormat="1" applyAlignment="1">
      <alignment/>
    </xf>
    <xf numFmtId="3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2" fillId="34" borderId="23" xfId="0" applyNumberFormat="1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10" borderId="15" xfId="0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22" xfId="0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3" fontId="5" fillId="34" borderId="26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3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workbookViewId="0" topLeftCell="A1">
      <selection activeCell="C6" sqref="C6"/>
    </sheetView>
  </sheetViews>
  <sheetFormatPr defaultColWidth="9.140625" defaultRowHeight="12.75"/>
  <cols>
    <col min="1" max="1" width="11.28125" style="0" customWidth="1"/>
    <col min="2" max="2" width="27.140625" style="0" customWidth="1"/>
    <col min="3" max="3" width="9.140625" style="0" customWidth="1"/>
    <col min="4" max="4" width="6.421875" style="0" customWidth="1"/>
    <col min="5" max="5" width="7.140625" style="11" customWidth="1"/>
    <col min="6" max="6" width="7.28125" style="11" customWidth="1"/>
    <col min="7" max="7" width="11.7109375" style="0" customWidth="1"/>
    <col min="8" max="8" width="6.421875" style="0" customWidth="1"/>
    <col min="9" max="9" width="6.8515625" style="0" customWidth="1"/>
    <col min="10" max="10" width="6.28125" style="0" customWidth="1"/>
    <col min="11" max="11" width="8.28125" style="0" customWidth="1"/>
    <col min="12" max="12" width="6.421875" style="0" customWidth="1"/>
    <col min="13" max="14" width="3.7109375" style="0" bestFit="1" customWidth="1"/>
    <col min="15" max="16" width="3.00390625" style="0" bestFit="1" customWidth="1"/>
    <col min="17" max="17" width="3.00390625" style="0" customWidth="1"/>
    <col min="18" max="18" width="2.7109375" style="0" customWidth="1"/>
    <col min="19" max="19" width="2.8515625" style="0" customWidth="1"/>
    <col min="20" max="20" width="2.421875" style="0" bestFit="1" customWidth="1"/>
    <col min="21" max="21" width="3.421875" style="0" bestFit="1" customWidth="1"/>
    <col min="22" max="24" width="3.421875" style="0" customWidth="1"/>
    <col min="25" max="25" width="2.421875" style="0" bestFit="1" customWidth="1"/>
  </cols>
  <sheetData>
    <row r="1" ht="12.75">
      <c r="A1" t="s">
        <v>46</v>
      </c>
    </row>
    <row r="3" spans="2:26" ht="15.75">
      <c r="B3" s="57" t="s">
        <v>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</row>
    <row r="4" spans="2:11" ht="18.75" customHeight="1" thickBot="1">
      <c r="B4" s="8"/>
      <c r="K4" s="50"/>
    </row>
    <row r="5" spans="1:25" s="5" customFormat="1" ht="54" customHeight="1">
      <c r="A5" s="60" t="s">
        <v>44</v>
      </c>
      <c r="B5" s="64" t="s">
        <v>33</v>
      </c>
      <c r="C5" s="67" t="s">
        <v>26</v>
      </c>
      <c r="D5" s="68"/>
      <c r="E5" s="68"/>
      <c r="F5" s="69"/>
      <c r="G5" s="67" t="s">
        <v>27</v>
      </c>
      <c r="H5" s="68"/>
      <c r="I5" s="68"/>
      <c r="J5" s="69"/>
      <c r="K5" s="18" t="s">
        <v>25</v>
      </c>
      <c r="L5" s="67" t="s">
        <v>14</v>
      </c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9"/>
    </row>
    <row r="6" spans="1:25" s="5" customFormat="1" ht="33.75" customHeight="1" thickBot="1">
      <c r="A6" s="47"/>
      <c r="B6" s="65"/>
      <c r="C6" s="20" t="s">
        <v>21</v>
      </c>
      <c r="D6" s="21" t="s">
        <v>22</v>
      </c>
      <c r="E6" s="22" t="s">
        <v>24</v>
      </c>
      <c r="F6" s="23" t="s">
        <v>23</v>
      </c>
      <c r="G6" s="24" t="s">
        <v>21</v>
      </c>
      <c r="H6" s="21" t="s">
        <v>22</v>
      </c>
      <c r="I6" s="25" t="s">
        <v>24</v>
      </c>
      <c r="J6" s="26" t="s">
        <v>23</v>
      </c>
      <c r="K6" s="19"/>
      <c r="L6" s="16" t="s">
        <v>0</v>
      </c>
      <c r="M6" s="6" t="s">
        <v>2</v>
      </c>
      <c r="N6" s="6" t="s">
        <v>3</v>
      </c>
      <c r="O6" s="6" t="s">
        <v>5</v>
      </c>
      <c r="P6" s="6" t="s">
        <v>7</v>
      </c>
      <c r="Q6" s="6" t="s">
        <v>35</v>
      </c>
      <c r="R6" s="6" t="s">
        <v>9</v>
      </c>
      <c r="S6" s="6" t="s">
        <v>10</v>
      </c>
      <c r="T6" s="6" t="s">
        <v>11</v>
      </c>
      <c r="U6" s="6" t="s">
        <v>12</v>
      </c>
      <c r="V6" s="9" t="s">
        <v>41</v>
      </c>
      <c r="W6" s="9" t="s">
        <v>37</v>
      </c>
      <c r="X6" s="9" t="s">
        <v>39</v>
      </c>
      <c r="Y6" s="51" t="s">
        <v>13</v>
      </c>
    </row>
    <row r="7" spans="1:25" ht="13.5" thickBot="1">
      <c r="A7" s="46">
        <v>1</v>
      </c>
      <c r="B7" s="49" t="s">
        <v>50</v>
      </c>
      <c r="C7" s="34">
        <v>6</v>
      </c>
      <c r="D7" s="35">
        <v>18</v>
      </c>
      <c r="E7" s="36">
        <v>12</v>
      </c>
      <c r="F7" s="15">
        <f>E7*21</f>
        <v>252</v>
      </c>
      <c r="G7" s="34">
        <v>0</v>
      </c>
      <c r="H7" s="35">
        <v>0</v>
      </c>
      <c r="I7" s="12">
        <v>0</v>
      </c>
      <c r="J7" s="14">
        <f aca="true" t="shared" si="0" ref="J7:J14">I7*9</f>
        <v>0</v>
      </c>
      <c r="K7" s="55">
        <f>H7+F7</f>
        <v>252</v>
      </c>
      <c r="L7" s="17">
        <v>1</v>
      </c>
      <c r="M7" s="7">
        <v>1</v>
      </c>
      <c r="N7" s="7">
        <v>1</v>
      </c>
      <c r="O7" s="7">
        <v>1</v>
      </c>
      <c r="P7" s="7">
        <v>1</v>
      </c>
      <c r="Q7" s="7">
        <v>0</v>
      </c>
      <c r="R7" s="41">
        <v>0</v>
      </c>
      <c r="S7" s="7">
        <v>0</v>
      </c>
      <c r="T7" s="7">
        <v>0</v>
      </c>
      <c r="U7" s="7">
        <v>0</v>
      </c>
      <c r="V7" s="10">
        <v>0</v>
      </c>
      <c r="W7" s="10">
        <v>0</v>
      </c>
      <c r="X7" s="10">
        <v>0</v>
      </c>
      <c r="Y7" s="52">
        <v>0</v>
      </c>
    </row>
    <row r="8" spans="1:25" ht="13.5" thickBot="1">
      <c r="A8" s="44"/>
      <c r="B8" s="43"/>
      <c r="C8" s="34"/>
      <c r="D8" s="35"/>
      <c r="E8" s="36"/>
      <c r="F8" s="15"/>
      <c r="G8" s="34"/>
      <c r="H8" s="35"/>
      <c r="I8" s="12"/>
      <c r="J8" s="14"/>
      <c r="K8" s="55"/>
      <c r="L8" s="17"/>
      <c r="M8" s="7"/>
      <c r="N8" s="7"/>
      <c r="O8" s="7"/>
      <c r="P8" s="7"/>
      <c r="Q8" s="7"/>
      <c r="R8" s="41"/>
      <c r="S8" s="7"/>
      <c r="T8" s="7"/>
      <c r="U8" s="7"/>
      <c r="V8" s="10"/>
      <c r="W8" s="10"/>
      <c r="X8" s="10"/>
      <c r="Y8" s="52"/>
    </row>
    <row r="9" spans="1:25" ht="12.75">
      <c r="A9" s="70">
        <v>2</v>
      </c>
      <c r="B9" s="39" t="s">
        <v>51</v>
      </c>
      <c r="C9" s="34">
        <v>6</v>
      </c>
      <c r="D9" s="35">
        <v>19</v>
      </c>
      <c r="E9" s="36">
        <v>13</v>
      </c>
      <c r="F9" s="15">
        <f aca="true" t="shared" si="1" ref="F9:F14">E9*21</f>
        <v>273</v>
      </c>
      <c r="G9" s="34">
        <v>0</v>
      </c>
      <c r="H9" s="35">
        <v>0</v>
      </c>
      <c r="I9" s="12">
        <v>0</v>
      </c>
      <c r="J9" s="14">
        <f t="shared" si="0"/>
        <v>0</v>
      </c>
      <c r="K9" s="55">
        <f>F9+J9</f>
        <v>273</v>
      </c>
      <c r="L9" s="17">
        <v>1</v>
      </c>
      <c r="M9" s="7">
        <v>1</v>
      </c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1</v>
      </c>
      <c r="U9" s="7">
        <v>0</v>
      </c>
      <c r="V9" s="10">
        <v>0</v>
      </c>
      <c r="W9" s="10">
        <v>1</v>
      </c>
      <c r="X9" s="10">
        <v>1</v>
      </c>
      <c r="Y9" s="53">
        <v>0</v>
      </c>
    </row>
    <row r="10" spans="1:25" ht="13.5" thickBot="1">
      <c r="A10" s="71"/>
      <c r="B10" s="39" t="s">
        <v>49</v>
      </c>
      <c r="C10" s="34">
        <v>6</v>
      </c>
      <c r="D10" s="35">
        <v>18</v>
      </c>
      <c r="E10" s="36">
        <v>12</v>
      </c>
      <c r="F10" s="15">
        <f t="shared" si="1"/>
        <v>252</v>
      </c>
      <c r="G10" s="34">
        <v>0</v>
      </c>
      <c r="H10" s="35">
        <v>0</v>
      </c>
      <c r="I10" s="12">
        <v>0</v>
      </c>
      <c r="J10" s="14">
        <f t="shared" si="0"/>
        <v>0</v>
      </c>
      <c r="K10" s="55">
        <f>F10+J10</f>
        <v>252</v>
      </c>
      <c r="L10" s="17">
        <v>1</v>
      </c>
      <c r="M10" s="7">
        <v>1</v>
      </c>
      <c r="N10" s="7">
        <v>1</v>
      </c>
      <c r="O10" s="7">
        <v>1</v>
      </c>
      <c r="P10" s="7">
        <v>1</v>
      </c>
      <c r="Q10" s="7">
        <v>0</v>
      </c>
      <c r="R10" s="7">
        <v>1</v>
      </c>
      <c r="S10" s="7">
        <v>1</v>
      </c>
      <c r="T10" s="7">
        <v>1</v>
      </c>
      <c r="U10" s="7">
        <v>1</v>
      </c>
      <c r="V10" s="10">
        <v>0</v>
      </c>
      <c r="W10" s="10">
        <v>1</v>
      </c>
      <c r="X10" s="10">
        <v>1</v>
      </c>
      <c r="Y10" s="53">
        <v>0</v>
      </c>
    </row>
    <row r="11" spans="1:25" ht="13.5" thickBot="1">
      <c r="A11" s="48"/>
      <c r="B11" s="39"/>
      <c r="C11" s="34"/>
      <c r="D11" s="35"/>
      <c r="E11" s="36"/>
      <c r="F11" s="15"/>
      <c r="G11" s="34"/>
      <c r="H11" s="35"/>
      <c r="I11" s="12"/>
      <c r="J11" s="14"/>
      <c r="K11" s="55"/>
      <c r="L11" s="17"/>
      <c r="M11" s="7"/>
      <c r="N11" s="7"/>
      <c r="O11" s="7"/>
      <c r="P11" s="7"/>
      <c r="Q11" s="7"/>
      <c r="R11" s="7"/>
      <c r="S11" s="7"/>
      <c r="T11" s="7"/>
      <c r="U11" s="7"/>
      <c r="V11" s="10"/>
      <c r="W11" s="10"/>
      <c r="X11" s="10"/>
      <c r="Y11" s="53"/>
    </row>
    <row r="12" spans="1:25" ht="12.75">
      <c r="A12" s="72">
        <v>3</v>
      </c>
      <c r="B12" s="39" t="s">
        <v>43</v>
      </c>
      <c r="C12" s="34">
        <v>6</v>
      </c>
      <c r="D12" s="35">
        <v>18</v>
      </c>
      <c r="E12" s="36">
        <v>12</v>
      </c>
      <c r="F12" s="15">
        <f t="shared" si="1"/>
        <v>252</v>
      </c>
      <c r="G12" s="34">
        <v>0</v>
      </c>
      <c r="H12" s="35">
        <v>0</v>
      </c>
      <c r="I12" s="12">
        <v>0</v>
      </c>
      <c r="J12" s="14">
        <f t="shared" si="0"/>
        <v>0</v>
      </c>
      <c r="K12" s="56">
        <f>J12+F12</f>
        <v>252</v>
      </c>
      <c r="L12" s="17">
        <v>1</v>
      </c>
      <c r="M12" s="7">
        <v>1</v>
      </c>
      <c r="N12" s="7">
        <v>1</v>
      </c>
      <c r="O12" s="7">
        <v>1</v>
      </c>
      <c r="P12" s="7">
        <v>1</v>
      </c>
      <c r="Q12" s="7">
        <v>0</v>
      </c>
      <c r="R12" s="7">
        <v>0</v>
      </c>
      <c r="S12" s="7">
        <v>0</v>
      </c>
      <c r="T12" s="7">
        <v>1</v>
      </c>
      <c r="U12" s="7">
        <v>1</v>
      </c>
      <c r="V12" s="10">
        <v>0</v>
      </c>
      <c r="W12" s="10">
        <v>1</v>
      </c>
      <c r="X12" s="10">
        <v>1</v>
      </c>
      <c r="Y12" s="53">
        <v>0</v>
      </c>
    </row>
    <row r="13" spans="1:25" ht="25.5">
      <c r="A13" s="73"/>
      <c r="B13" s="66" t="s">
        <v>52</v>
      </c>
      <c r="C13" s="34">
        <v>6</v>
      </c>
      <c r="D13" s="42">
        <v>17</v>
      </c>
      <c r="E13" s="36">
        <v>11</v>
      </c>
      <c r="F13" s="15">
        <f t="shared" si="1"/>
        <v>231</v>
      </c>
      <c r="G13" s="34">
        <v>0</v>
      </c>
      <c r="H13" s="35">
        <v>0</v>
      </c>
      <c r="I13" s="12">
        <v>0</v>
      </c>
      <c r="J13" s="14">
        <f t="shared" si="0"/>
        <v>0</v>
      </c>
      <c r="K13" s="56">
        <f>J13+F13</f>
        <v>231</v>
      </c>
      <c r="L13" s="17">
        <v>1</v>
      </c>
      <c r="M13" s="7">
        <v>1</v>
      </c>
      <c r="N13" s="7">
        <v>0</v>
      </c>
      <c r="O13" s="7">
        <v>1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10">
        <v>0</v>
      </c>
      <c r="W13" s="10">
        <v>1</v>
      </c>
      <c r="X13" s="10">
        <v>0</v>
      </c>
      <c r="Y13" s="53">
        <v>0</v>
      </c>
    </row>
    <row r="14" spans="1:25" ht="13.5" thickBot="1">
      <c r="A14" s="74"/>
      <c r="B14" s="66" t="s">
        <v>45</v>
      </c>
      <c r="C14" s="34">
        <v>6</v>
      </c>
      <c r="D14" s="42">
        <v>18</v>
      </c>
      <c r="E14" s="36">
        <v>12</v>
      </c>
      <c r="F14" s="15">
        <f t="shared" si="1"/>
        <v>252</v>
      </c>
      <c r="G14" s="34">
        <v>0</v>
      </c>
      <c r="H14" s="35">
        <v>0</v>
      </c>
      <c r="I14" s="12">
        <v>0</v>
      </c>
      <c r="J14" s="14">
        <f t="shared" si="0"/>
        <v>0</v>
      </c>
      <c r="K14" s="56">
        <f>J14+F14</f>
        <v>252</v>
      </c>
      <c r="L14" s="17">
        <v>1</v>
      </c>
      <c r="M14" s="7">
        <v>1</v>
      </c>
      <c r="N14" s="7">
        <v>0</v>
      </c>
      <c r="O14" s="7">
        <v>1</v>
      </c>
      <c r="P14" s="7">
        <v>1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10">
        <v>0</v>
      </c>
      <c r="W14" s="10">
        <v>1</v>
      </c>
      <c r="X14" s="10">
        <v>1</v>
      </c>
      <c r="Y14" s="53">
        <v>0</v>
      </c>
    </row>
    <row r="15" spans="1:25" ht="13.5" thickBot="1">
      <c r="A15" s="45"/>
      <c r="B15" s="13" t="s">
        <v>15</v>
      </c>
      <c r="C15" s="27"/>
      <c r="D15" s="28"/>
      <c r="E15" s="27"/>
      <c r="F15" s="30"/>
      <c r="G15" s="29"/>
      <c r="H15" s="28"/>
      <c r="I15" s="27"/>
      <c r="J15" s="28"/>
      <c r="K15" s="40">
        <f>SUM(K7:K14)</f>
        <v>1512</v>
      </c>
      <c r="L15" s="31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54"/>
    </row>
    <row r="16" ht="12.75">
      <c r="B16" s="1"/>
    </row>
    <row r="17" ht="12.75">
      <c r="B17" s="2"/>
    </row>
    <row r="18" spans="2:10" ht="12.75">
      <c r="B18" s="1"/>
      <c r="C18" t="s">
        <v>0</v>
      </c>
      <c r="D18" t="s">
        <v>1</v>
      </c>
      <c r="G18" s="11"/>
      <c r="I18" s="11" t="s">
        <v>9</v>
      </c>
      <c r="J18" t="s">
        <v>34</v>
      </c>
    </row>
    <row r="19" spans="2:10" ht="12.75">
      <c r="B19" s="1"/>
      <c r="C19" t="s">
        <v>2</v>
      </c>
      <c r="D19" t="s">
        <v>19</v>
      </c>
      <c r="G19" s="11"/>
      <c r="I19" s="11" t="s">
        <v>10</v>
      </c>
      <c r="J19" t="s">
        <v>32</v>
      </c>
    </row>
    <row r="20" spans="2:10" ht="12.75">
      <c r="B20" s="1"/>
      <c r="C20" t="s">
        <v>3</v>
      </c>
      <c r="D20" t="s">
        <v>4</v>
      </c>
      <c r="G20" s="11"/>
      <c r="I20" s="11" t="s">
        <v>11</v>
      </c>
      <c r="J20" t="s">
        <v>18</v>
      </c>
    </row>
    <row r="21" spans="2:10" ht="12.75">
      <c r="B21" s="1"/>
      <c r="C21" t="s">
        <v>5</v>
      </c>
      <c r="D21" t="s">
        <v>6</v>
      </c>
      <c r="G21" s="11"/>
      <c r="I21" s="11"/>
      <c r="J21" t="s">
        <v>17</v>
      </c>
    </row>
    <row r="22" spans="2:10" ht="12.75">
      <c r="B22" s="1"/>
      <c r="C22" t="s">
        <v>7</v>
      </c>
      <c r="D22" t="s">
        <v>8</v>
      </c>
      <c r="G22" s="11"/>
      <c r="I22" s="11" t="s">
        <v>12</v>
      </c>
      <c r="J22" t="s">
        <v>20</v>
      </c>
    </row>
    <row r="23" spans="2:10" ht="12.75">
      <c r="B23" s="1"/>
      <c r="C23" t="s">
        <v>35</v>
      </c>
      <c r="D23" t="s">
        <v>36</v>
      </c>
      <c r="G23" s="11"/>
      <c r="I23" s="11" t="s">
        <v>13</v>
      </c>
      <c r="J23" t="s">
        <v>16</v>
      </c>
    </row>
    <row r="24" spans="2:10" ht="12.75">
      <c r="B24" s="1"/>
      <c r="C24" t="s">
        <v>37</v>
      </c>
      <c r="D24" t="s">
        <v>38</v>
      </c>
      <c r="G24" s="11"/>
      <c r="I24" s="11" t="s">
        <v>39</v>
      </c>
      <c r="J24" t="s">
        <v>40</v>
      </c>
    </row>
    <row r="25" spans="2:9" ht="12.75">
      <c r="B25" s="1"/>
      <c r="C25" t="s">
        <v>41</v>
      </c>
      <c r="D25" t="s">
        <v>42</v>
      </c>
      <c r="G25" s="11"/>
      <c r="I25" s="11"/>
    </row>
    <row r="26" ht="12.75">
      <c r="B26" s="1"/>
    </row>
    <row r="27" spans="2:19" ht="13.5" customHeight="1" hidden="1" thickBot="1">
      <c r="B27" s="38" t="s">
        <v>28</v>
      </c>
      <c r="C27" s="62" t="s">
        <v>31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2:19" ht="12.75" customHeight="1" hidden="1">
      <c r="B28" s="37"/>
      <c r="C28" s="63" t="s">
        <v>29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ht="12.75">
      <c r="B29" s="1"/>
    </row>
    <row r="30" spans="2:25" s="58" customFormat="1" ht="12.75">
      <c r="B30" s="59" t="s">
        <v>30</v>
      </c>
      <c r="C30" s="61" t="s">
        <v>47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3"/>
    </row>
    <row r="72" ht="12.75" customHeight="1">
      <c r="B72" s="1"/>
    </row>
    <row r="73" ht="12.75">
      <c r="B73" s="1"/>
    </row>
    <row r="74" ht="12.75" customHeight="1">
      <c r="B74" s="1"/>
    </row>
    <row r="75" ht="12.75">
      <c r="B75" s="1"/>
    </row>
    <row r="76" ht="12.75">
      <c r="B76" s="1"/>
    </row>
    <row r="77" ht="12.75">
      <c r="B77" s="4"/>
    </row>
    <row r="79" ht="12.75">
      <c r="B79" s="1"/>
    </row>
    <row r="88" ht="12.75">
      <c r="B88" s="1"/>
    </row>
  </sheetData>
  <sheetProtection/>
  <mergeCells count="5">
    <mergeCell ref="L5:Y5"/>
    <mergeCell ref="C5:F5"/>
    <mergeCell ref="G5:J5"/>
    <mergeCell ref="A9:A10"/>
    <mergeCell ref="A12:A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Pivrncová Pavlína</dc:creator>
  <cp:keywords/>
  <dc:description/>
  <cp:lastModifiedBy>Kulhavý Daniel</cp:lastModifiedBy>
  <cp:lastPrinted>2015-08-13T09:33:16Z</cp:lastPrinted>
  <dcterms:created xsi:type="dcterms:W3CDTF">2009-02-14T08:15:12Z</dcterms:created>
  <dcterms:modified xsi:type="dcterms:W3CDTF">2015-09-25T10:04:07Z</dcterms:modified>
  <cp:category/>
  <cp:version/>
  <cp:contentType/>
  <cp:contentStatus/>
</cp:coreProperties>
</file>