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570" windowHeight="9210"/>
  </bookViews>
  <sheets>
    <sheet name="Položky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/>
  <c r="G42"/>
  <c r="G27"/>
  <c r="G12"/>
</calcChain>
</file>

<file path=xl/sharedStrings.xml><?xml version="1.0" encoding="utf-8"?>
<sst xmlns="http://schemas.openxmlformats.org/spreadsheetml/2006/main" count="128" uniqueCount="80">
  <si>
    <t>poř.č.</t>
  </si>
  <si>
    <t>číslo pol.</t>
  </si>
  <si>
    <t>popis položky</t>
  </si>
  <si>
    <t>jedn.cena</t>
  </si>
  <si>
    <t>množství</t>
  </si>
  <si>
    <t>jedn.</t>
  </si>
  <si>
    <t>celkem [Kč]</t>
  </si>
  <si>
    <t>210100251</t>
  </si>
  <si>
    <t>ukonč.kab.smršt.zákl.do 4x10 mm2</t>
  </si>
  <si>
    <t>ks</t>
  </si>
  <si>
    <t>210100252</t>
  </si>
  <si>
    <t>ukonč.kab.smršt.zákl.do 4x25 mm2</t>
  </si>
  <si>
    <t>210102001</t>
  </si>
  <si>
    <t>spojka epoxid. pro celoplast.kab. do 4x25 mm2/1kV</t>
  </si>
  <si>
    <t>210120401</t>
  </si>
  <si>
    <t>jistič bez krytu (IJV-IJM-P0)</t>
  </si>
  <si>
    <t>210191541P</t>
  </si>
  <si>
    <t>montáž pilíře bez základu, s elektroměrovou rozvodnicí</t>
  </si>
  <si>
    <t>210220021</t>
  </si>
  <si>
    <t>uzem. v zemi FeZn do 120 mm2 vč.svorek;propoj.aj.</t>
  </si>
  <si>
    <t>m</t>
  </si>
  <si>
    <t>210810013</t>
  </si>
  <si>
    <t>CYKY-CYKYm 4Bx10 mm2 750V (VU)</t>
  </si>
  <si>
    <t>210901070</t>
  </si>
  <si>
    <t>AYKY 4Bx25 mm2 1kV (VU)</t>
  </si>
  <si>
    <t>Digitální zaměření kabelové trasy</t>
  </si>
  <si>
    <t>km</t>
  </si>
  <si>
    <t>460010023</t>
  </si>
  <si>
    <t>vytyč.trati kab.vedení ve volném terénu</t>
  </si>
  <si>
    <t>460200173</t>
  </si>
  <si>
    <t>kabel.rýha 35cm/šíř. 90cm/hl. zem.tř.3</t>
  </si>
  <si>
    <t>460200683</t>
  </si>
  <si>
    <t>kabel.rýha 65cm/šíř. 120cm/hl. zem.tř.3</t>
  </si>
  <si>
    <t>460270042</t>
  </si>
  <si>
    <t>osazení pojistkové skříně SS</t>
  </si>
  <si>
    <t>460300001</t>
  </si>
  <si>
    <t>strojní záhrn rýh ve městě</t>
  </si>
  <si>
    <t>m3</t>
  </si>
  <si>
    <t>460300006</t>
  </si>
  <si>
    <t>hutnění zeminy vrstvy 20cm</t>
  </si>
  <si>
    <t>460420372</t>
  </si>
  <si>
    <t>zříz.lože/kop.písk.zakr.tl.10cm cihl.napříč 35cm</t>
  </si>
  <si>
    <t>460490012</t>
  </si>
  <si>
    <t>fólie výstražná z PVC šířky 33cm</t>
  </si>
  <si>
    <t>460510021</t>
  </si>
  <si>
    <t>kabel.prostup z PVC roury světl.do 10.5cm</t>
  </si>
  <si>
    <t>460620013</t>
  </si>
  <si>
    <t>provizorní úprava terénu zem.tř.3</t>
  </si>
  <si>
    <t>m2</t>
  </si>
  <si>
    <t>320410001</t>
  </si>
  <si>
    <t>Celk.prohl.el.zaříz.a vyhot.rev.zp.do 50.tis.mont.</t>
  </si>
  <si>
    <t>objem</t>
  </si>
  <si>
    <t>02042800</t>
  </si>
  <si>
    <t>CYKY 4-J x 10 (4B)</t>
  </si>
  <si>
    <t>04000400</t>
  </si>
  <si>
    <t>kabel AYKY-J 4x25</t>
  </si>
  <si>
    <t>06050320</t>
  </si>
  <si>
    <t>folie věstra§n  30 pln  źerven </t>
  </si>
  <si>
    <t>15091265</t>
  </si>
  <si>
    <t>spojka kabelová SVCZ 25/35</t>
  </si>
  <si>
    <t>16011180</t>
  </si>
  <si>
    <t>páska zem. FeZn 30x4 (0,95kg/m) 20-25Kg</t>
  </si>
  <si>
    <t>kg</t>
  </si>
  <si>
    <t>21011530</t>
  </si>
  <si>
    <t>trubka KF 09110 Kopoflex</t>
  </si>
  <si>
    <t>40083514</t>
  </si>
  <si>
    <t>jistič LPN 6B/1</t>
  </si>
  <si>
    <t>90001</t>
  </si>
  <si>
    <t>kopaný písek</t>
  </si>
  <si>
    <t>90003</t>
  </si>
  <si>
    <t>Elektroměrový rozváděč v pilíři, PER 1/3f/40 33.1.2 pilíř (3D)</t>
  </si>
  <si>
    <t>pojistková skříň+svodič bleskových proudů SB100/NVE1P-C/V_x000D_
+ DV M TNC 255</t>
  </si>
  <si>
    <t>Montáže</t>
  </si>
  <si>
    <t>Zemní práce</t>
  </si>
  <si>
    <t>hod</t>
  </si>
  <si>
    <t>K</t>
  </si>
  <si>
    <t>Revize a zkoušky</t>
  </si>
  <si>
    <t>Materiál</t>
  </si>
  <si>
    <t>ostatní montážní práce</t>
  </si>
  <si>
    <t>cihla betonová 290x140x65 (kabelové krytí)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</si>
</sst>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1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/>
    </xf>
    <xf numFmtId="4" fontId="4" fillId="0" borderId="3" xfId="0" applyNumberFormat="1" applyFont="1" applyFill="1" applyBorder="1" applyAlignment="1">
      <alignment horizontal="right" vertical="top"/>
    </xf>
    <xf numFmtId="2" fontId="4" fillId="0" borderId="3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workbookViewId="0">
      <selection activeCell="C13" sqref="C13"/>
    </sheetView>
  </sheetViews>
  <sheetFormatPr defaultRowHeight="11.25"/>
  <cols>
    <col min="1" max="1" width="5.7109375" style="1" customWidth="1"/>
    <col min="2" max="2" width="11.7109375" style="1" customWidth="1"/>
    <col min="3" max="3" width="36.7109375" style="1" customWidth="1"/>
    <col min="4" max="4" width="8.28515625" style="1" customWidth="1"/>
    <col min="5" max="5" width="7.7109375" style="1" customWidth="1"/>
    <col min="6" max="6" width="4.28515625" style="1" customWidth="1"/>
    <col min="7" max="7" width="11.7109375" style="1" customWidth="1"/>
    <col min="8" max="16384" width="9.140625" style="1"/>
  </cols>
  <sheetData>
    <row r="1" spans="1:7" ht="15.75">
      <c r="A1" s="13" t="s">
        <v>72</v>
      </c>
      <c r="B1" s="13"/>
      <c r="C1" s="13"/>
      <c r="D1" s="13"/>
      <c r="E1" s="13"/>
      <c r="F1" s="13"/>
      <c r="G1" s="13"/>
    </row>
    <row r="2" spans="1:7">
      <c r="A2" s="3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4" t="s">
        <v>5</v>
      </c>
      <c r="G2" s="3" t="s">
        <v>6</v>
      </c>
    </row>
    <row r="3" spans="1:7">
      <c r="A3" s="5">
        <v>1</v>
      </c>
      <c r="B3" s="6" t="s">
        <v>7</v>
      </c>
      <c r="C3" s="6" t="s">
        <v>8</v>
      </c>
      <c r="D3" s="7"/>
      <c r="E3" s="7">
        <v>2</v>
      </c>
      <c r="F3" s="6" t="s">
        <v>9</v>
      </c>
      <c r="G3" s="7"/>
    </row>
    <row r="4" spans="1:7">
      <c r="A4" s="5">
        <v>2</v>
      </c>
      <c r="B4" s="6" t="s">
        <v>10</v>
      </c>
      <c r="C4" s="6" t="s">
        <v>11</v>
      </c>
      <c r="D4" s="7"/>
      <c r="E4" s="7">
        <v>2</v>
      </c>
      <c r="F4" s="6" t="s">
        <v>9</v>
      </c>
      <c r="G4" s="7"/>
    </row>
    <row r="5" spans="1:7" ht="22.5">
      <c r="A5" s="5">
        <v>3</v>
      </c>
      <c r="B5" s="6" t="s">
        <v>12</v>
      </c>
      <c r="C5" s="6" t="s">
        <v>13</v>
      </c>
      <c r="D5" s="7"/>
      <c r="E5" s="7">
        <v>1</v>
      </c>
      <c r="F5" s="6" t="s">
        <v>9</v>
      </c>
      <c r="G5" s="7"/>
    </row>
    <row r="6" spans="1:7">
      <c r="A6" s="5">
        <v>4</v>
      </c>
      <c r="B6" s="6" t="s">
        <v>14</v>
      </c>
      <c r="C6" s="6" t="s">
        <v>15</v>
      </c>
      <c r="D6" s="7"/>
      <c r="E6" s="7">
        <v>1</v>
      </c>
      <c r="F6" s="6" t="s">
        <v>9</v>
      </c>
      <c r="G6" s="7"/>
    </row>
    <row r="7" spans="1:7" ht="22.5">
      <c r="A7" s="5">
        <v>5</v>
      </c>
      <c r="B7" s="6" t="s">
        <v>16</v>
      </c>
      <c r="C7" s="6" t="s">
        <v>17</v>
      </c>
      <c r="D7" s="7"/>
      <c r="E7" s="7">
        <v>1</v>
      </c>
      <c r="F7" s="6" t="s">
        <v>9</v>
      </c>
      <c r="G7" s="7"/>
    </row>
    <row r="8" spans="1:7" ht="22.5">
      <c r="A8" s="5">
        <v>6</v>
      </c>
      <c r="B8" s="6" t="s">
        <v>18</v>
      </c>
      <c r="C8" s="6" t="s">
        <v>19</v>
      </c>
      <c r="D8" s="7"/>
      <c r="E8" s="7">
        <v>50</v>
      </c>
      <c r="F8" s="6" t="s">
        <v>20</v>
      </c>
      <c r="G8" s="7"/>
    </row>
    <row r="9" spans="1:7">
      <c r="A9" s="5">
        <v>7</v>
      </c>
      <c r="B9" s="6" t="s">
        <v>21</v>
      </c>
      <c r="C9" s="6" t="s">
        <v>22</v>
      </c>
      <c r="D9" s="7"/>
      <c r="E9" s="7">
        <v>10</v>
      </c>
      <c r="F9" s="6" t="s">
        <v>20</v>
      </c>
      <c r="G9" s="7"/>
    </row>
    <row r="10" spans="1:7">
      <c r="A10" s="5">
        <v>8</v>
      </c>
      <c r="B10" s="6" t="s">
        <v>23</v>
      </c>
      <c r="C10" s="6" t="s">
        <v>24</v>
      </c>
      <c r="D10" s="7"/>
      <c r="E10" s="7">
        <v>150</v>
      </c>
      <c r="F10" s="6" t="s">
        <v>20</v>
      </c>
      <c r="G10" s="7"/>
    </row>
    <row r="11" spans="1:7">
      <c r="A11" s="5">
        <v>9</v>
      </c>
      <c r="B11" s="6" t="s">
        <v>75</v>
      </c>
      <c r="C11" s="6" t="s">
        <v>78</v>
      </c>
      <c r="D11" s="7"/>
      <c r="E11" s="7">
        <v>12</v>
      </c>
      <c r="F11" s="6" t="s">
        <v>74</v>
      </c>
      <c r="G11" s="7"/>
    </row>
    <row r="12" spans="1:7" ht="15.75" customHeight="1">
      <c r="A12" s="10"/>
      <c r="B12" s="10"/>
      <c r="C12" s="10"/>
      <c r="D12" s="10"/>
      <c r="E12" s="10"/>
      <c r="F12" s="10"/>
      <c r="G12" s="11">
        <f>G3+G4+G5+G6+G7+G8+G9+G10+G11</f>
        <v>0</v>
      </c>
    </row>
    <row r="13" spans="1:7">
      <c r="A13" s="2"/>
      <c r="B13" s="2"/>
      <c r="C13" s="2"/>
      <c r="D13" s="2"/>
      <c r="E13" s="2"/>
      <c r="F13" s="2"/>
      <c r="G13" s="2"/>
    </row>
    <row r="14" spans="1:7" ht="15.75">
      <c r="A14" s="14" t="s">
        <v>73</v>
      </c>
      <c r="B14" s="14"/>
      <c r="C14" s="14"/>
      <c r="D14" s="14"/>
      <c r="E14" s="14"/>
      <c r="F14" s="14"/>
      <c r="G14" s="14"/>
    </row>
    <row r="15" spans="1:7">
      <c r="A15" s="3" t="s">
        <v>0</v>
      </c>
      <c r="B15" s="4" t="s">
        <v>1</v>
      </c>
      <c r="C15" s="4" t="s">
        <v>2</v>
      </c>
      <c r="D15" s="3" t="s">
        <v>3</v>
      </c>
      <c r="E15" s="3" t="s">
        <v>4</v>
      </c>
      <c r="F15" s="4" t="s">
        <v>5</v>
      </c>
      <c r="G15" s="3" t="s">
        <v>6</v>
      </c>
    </row>
    <row r="16" spans="1:7">
      <c r="A16" s="5">
        <v>1</v>
      </c>
      <c r="B16" s="6" t="s">
        <v>75</v>
      </c>
      <c r="C16" s="6" t="s">
        <v>25</v>
      </c>
      <c r="D16" s="7"/>
      <c r="E16" s="7">
        <v>0.13</v>
      </c>
      <c r="F16" s="6" t="s">
        <v>26</v>
      </c>
      <c r="G16" s="7"/>
    </row>
    <row r="17" spans="1:7">
      <c r="A17" s="5">
        <v>2</v>
      </c>
      <c r="B17" s="6" t="s">
        <v>27</v>
      </c>
      <c r="C17" s="6" t="s">
        <v>28</v>
      </c>
      <c r="D17" s="7"/>
      <c r="E17" s="7">
        <v>0.13</v>
      </c>
      <c r="F17" s="6" t="s">
        <v>26</v>
      </c>
      <c r="G17" s="7"/>
    </row>
    <row r="18" spans="1:7">
      <c r="A18" s="5">
        <v>3</v>
      </c>
      <c r="B18" s="6" t="s">
        <v>29</v>
      </c>
      <c r="C18" s="6" t="s">
        <v>30</v>
      </c>
      <c r="D18" s="7"/>
      <c r="E18" s="7">
        <v>120</v>
      </c>
      <c r="F18" s="6" t="s">
        <v>20</v>
      </c>
      <c r="G18" s="7"/>
    </row>
    <row r="19" spans="1:7">
      <c r="A19" s="5">
        <v>4</v>
      </c>
      <c r="B19" s="6" t="s">
        <v>31</v>
      </c>
      <c r="C19" s="6" t="s">
        <v>32</v>
      </c>
      <c r="D19" s="7"/>
      <c r="E19" s="7">
        <v>10</v>
      </c>
      <c r="F19" s="6" t="s">
        <v>20</v>
      </c>
      <c r="G19" s="7"/>
    </row>
    <row r="20" spans="1:7">
      <c r="A20" s="5">
        <v>5</v>
      </c>
      <c r="B20" s="6" t="s">
        <v>33</v>
      </c>
      <c r="C20" s="6" t="s">
        <v>34</v>
      </c>
      <c r="D20" s="7"/>
      <c r="E20" s="7">
        <v>1</v>
      </c>
      <c r="F20" s="6" t="s">
        <v>9</v>
      </c>
      <c r="G20" s="7"/>
    </row>
    <row r="21" spans="1:7">
      <c r="A21" s="5">
        <v>6</v>
      </c>
      <c r="B21" s="6" t="s">
        <v>35</v>
      </c>
      <c r="C21" s="6" t="s">
        <v>36</v>
      </c>
      <c r="D21" s="7"/>
      <c r="E21" s="7">
        <v>46</v>
      </c>
      <c r="F21" s="6" t="s">
        <v>37</v>
      </c>
      <c r="G21" s="7"/>
    </row>
    <row r="22" spans="1:7">
      <c r="A22" s="5">
        <v>7</v>
      </c>
      <c r="B22" s="6" t="s">
        <v>38</v>
      </c>
      <c r="C22" s="6" t="s">
        <v>39</v>
      </c>
      <c r="D22" s="7"/>
      <c r="E22" s="7">
        <v>46</v>
      </c>
      <c r="F22" s="6" t="s">
        <v>37</v>
      </c>
      <c r="G22" s="7"/>
    </row>
    <row r="23" spans="1:7">
      <c r="A23" s="5">
        <v>8</v>
      </c>
      <c r="B23" s="6" t="s">
        <v>40</v>
      </c>
      <c r="C23" s="6" t="s">
        <v>41</v>
      </c>
      <c r="D23" s="7"/>
      <c r="E23" s="7">
        <v>120</v>
      </c>
      <c r="F23" s="6" t="s">
        <v>20</v>
      </c>
      <c r="G23" s="7"/>
    </row>
    <row r="24" spans="1:7">
      <c r="A24" s="5">
        <v>9</v>
      </c>
      <c r="B24" s="6" t="s">
        <v>42</v>
      </c>
      <c r="C24" s="6" t="s">
        <v>43</v>
      </c>
      <c r="D24" s="7"/>
      <c r="E24" s="7">
        <v>143</v>
      </c>
      <c r="F24" s="6" t="s">
        <v>20</v>
      </c>
      <c r="G24" s="7"/>
    </row>
    <row r="25" spans="1:7">
      <c r="A25" s="5">
        <v>10</v>
      </c>
      <c r="B25" s="6" t="s">
        <v>44</v>
      </c>
      <c r="C25" s="6" t="s">
        <v>45</v>
      </c>
      <c r="D25" s="7"/>
      <c r="E25" s="7">
        <v>10</v>
      </c>
      <c r="F25" s="6" t="s">
        <v>20</v>
      </c>
      <c r="G25" s="7"/>
    </row>
    <row r="26" spans="1:7">
      <c r="A26" s="5">
        <v>11</v>
      </c>
      <c r="B26" s="6" t="s">
        <v>46</v>
      </c>
      <c r="C26" s="6" t="s">
        <v>47</v>
      </c>
      <c r="D26" s="7"/>
      <c r="E26" s="7">
        <v>50</v>
      </c>
      <c r="F26" s="6" t="s">
        <v>48</v>
      </c>
      <c r="G26" s="7"/>
    </row>
    <row r="27" spans="1:7">
      <c r="A27" s="10"/>
      <c r="B27" s="10"/>
      <c r="C27" s="10"/>
      <c r="D27" s="10"/>
      <c r="E27" s="10"/>
      <c r="F27" s="10"/>
      <c r="G27" s="12">
        <f>G16+G17+G18+G19+G20+G21+G22+G23+G24+G25+G26</f>
        <v>0</v>
      </c>
    </row>
    <row r="29" spans="1:7" ht="15.75">
      <c r="A29" s="13" t="s">
        <v>77</v>
      </c>
      <c r="B29" s="13"/>
      <c r="C29" s="13"/>
      <c r="D29" s="13"/>
      <c r="E29" s="13"/>
      <c r="F29" s="13"/>
      <c r="G29" s="13"/>
    </row>
    <row r="30" spans="1:7">
      <c r="A30" s="3" t="s">
        <v>0</v>
      </c>
      <c r="B30" s="4" t="s">
        <v>1</v>
      </c>
      <c r="C30" s="4" t="s">
        <v>2</v>
      </c>
      <c r="D30" s="3" t="s">
        <v>3</v>
      </c>
      <c r="E30" s="3" t="s">
        <v>4</v>
      </c>
      <c r="F30" s="4" t="s">
        <v>5</v>
      </c>
      <c r="G30" s="3" t="s">
        <v>6</v>
      </c>
    </row>
    <row r="31" spans="1:7">
      <c r="A31" s="5">
        <v>1</v>
      </c>
      <c r="B31" s="6" t="s">
        <v>52</v>
      </c>
      <c r="C31" s="6" t="s">
        <v>53</v>
      </c>
      <c r="D31" s="7"/>
      <c r="E31" s="7">
        <v>10</v>
      </c>
      <c r="F31" s="6" t="s">
        <v>20</v>
      </c>
      <c r="G31" s="7"/>
    </row>
    <row r="32" spans="1:7">
      <c r="A32" s="5">
        <v>2</v>
      </c>
      <c r="B32" s="6" t="s">
        <v>54</v>
      </c>
      <c r="C32" s="6" t="s">
        <v>55</v>
      </c>
      <c r="D32" s="7"/>
      <c r="E32" s="7">
        <v>150</v>
      </c>
      <c r="F32" s="6" t="s">
        <v>20</v>
      </c>
      <c r="G32" s="7"/>
    </row>
    <row r="33" spans="1:7">
      <c r="A33" s="5">
        <v>3</v>
      </c>
      <c r="B33" s="6" t="s">
        <v>56</v>
      </c>
      <c r="C33" s="6" t="s">
        <v>57</v>
      </c>
      <c r="D33" s="7"/>
      <c r="E33" s="7">
        <v>143</v>
      </c>
      <c r="F33" s="6" t="s">
        <v>20</v>
      </c>
      <c r="G33" s="7"/>
    </row>
    <row r="34" spans="1:7">
      <c r="A34" s="5">
        <v>4</v>
      </c>
      <c r="B34" s="6" t="s">
        <v>58</v>
      </c>
      <c r="C34" s="6" t="s">
        <v>59</v>
      </c>
      <c r="D34" s="7"/>
      <c r="E34" s="7">
        <v>1</v>
      </c>
      <c r="F34" s="6" t="s">
        <v>9</v>
      </c>
      <c r="G34" s="7"/>
    </row>
    <row r="35" spans="1:7">
      <c r="A35" s="5">
        <v>5</v>
      </c>
      <c r="B35" s="6" t="s">
        <v>60</v>
      </c>
      <c r="C35" s="6" t="s">
        <v>61</v>
      </c>
      <c r="D35" s="7"/>
      <c r="E35" s="7">
        <v>47.5</v>
      </c>
      <c r="F35" s="6" t="s">
        <v>62</v>
      </c>
      <c r="G35" s="7"/>
    </row>
    <row r="36" spans="1:7">
      <c r="A36" s="5">
        <v>6</v>
      </c>
      <c r="B36" s="6" t="s">
        <v>63</v>
      </c>
      <c r="C36" s="6" t="s">
        <v>64</v>
      </c>
      <c r="D36" s="7"/>
      <c r="E36" s="7">
        <v>10</v>
      </c>
      <c r="F36" s="6" t="s">
        <v>20</v>
      </c>
      <c r="G36" s="7"/>
    </row>
    <row r="37" spans="1:7">
      <c r="A37" s="5">
        <v>7</v>
      </c>
      <c r="B37" s="6" t="s">
        <v>65</v>
      </c>
      <c r="C37" s="6" t="s">
        <v>66</v>
      </c>
      <c r="D37" s="7"/>
      <c r="E37" s="7">
        <v>1</v>
      </c>
      <c r="F37" s="6" t="s">
        <v>9</v>
      </c>
      <c r="G37" s="7"/>
    </row>
    <row r="38" spans="1:7">
      <c r="A38" s="5">
        <v>8</v>
      </c>
      <c r="B38" s="6" t="s">
        <v>67</v>
      </c>
      <c r="C38" s="6" t="s">
        <v>68</v>
      </c>
      <c r="D38" s="7"/>
      <c r="E38" s="7">
        <v>7.81</v>
      </c>
      <c r="F38" s="6" t="s">
        <v>37</v>
      </c>
      <c r="G38" s="7"/>
    </row>
    <row r="39" spans="1:7">
      <c r="A39" s="5">
        <v>9</v>
      </c>
      <c r="B39" s="6" t="s">
        <v>69</v>
      </c>
      <c r="C39" s="6" t="s">
        <v>79</v>
      </c>
      <c r="D39" s="7"/>
      <c r="E39" s="7">
        <v>1080</v>
      </c>
      <c r="F39" s="6" t="s">
        <v>9</v>
      </c>
      <c r="G39" s="7"/>
    </row>
    <row r="40" spans="1:7" ht="22.5">
      <c r="A40" s="5">
        <v>10</v>
      </c>
      <c r="B40" s="6" t="s">
        <v>75</v>
      </c>
      <c r="C40" s="6" t="s">
        <v>70</v>
      </c>
      <c r="D40" s="7"/>
      <c r="E40" s="7">
        <v>1</v>
      </c>
      <c r="F40" s="6" t="s">
        <v>9</v>
      </c>
      <c r="G40" s="7"/>
    </row>
    <row r="41" spans="1:7" ht="33.75">
      <c r="A41" s="9">
        <v>11</v>
      </c>
      <c r="B41" s="6" t="s">
        <v>75</v>
      </c>
      <c r="C41" s="6" t="s">
        <v>71</v>
      </c>
      <c r="D41" s="7"/>
      <c r="E41" s="7">
        <v>1</v>
      </c>
      <c r="F41" s="6" t="s">
        <v>9</v>
      </c>
      <c r="G41" s="8"/>
    </row>
    <row r="42" spans="1:7">
      <c r="A42" s="10"/>
      <c r="B42" s="10"/>
      <c r="C42" s="10"/>
      <c r="D42" s="10"/>
      <c r="E42" s="10"/>
      <c r="F42" s="10"/>
      <c r="G42" s="12">
        <f>G31+G32+G33+G34+G35+G36+G37+G38+G39+G40+G41</f>
        <v>0</v>
      </c>
    </row>
    <row r="43" spans="1:7">
      <c r="A43" s="2"/>
      <c r="B43" s="2"/>
      <c r="C43" s="2"/>
      <c r="D43" s="2"/>
      <c r="E43" s="2"/>
      <c r="F43" s="2"/>
      <c r="G43" s="2"/>
    </row>
    <row r="44" spans="1:7" ht="15.75">
      <c r="A44" s="13" t="s">
        <v>76</v>
      </c>
      <c r="B44" s="13"/>
      <c r="C44" s="13"/>
      <c r="D44" s="13"/>
      <c r="E44" s="13"/>
      <c r="F44" s="13"/>
      <c r="G44" s="13"/>
    </row>
    <row r="45" spans="1:7">
      <c r="A45" s="3" t="s">
        <v>0</v>
      </c>
      <c r="B45" s="4" t="s">
        <v>1</v>
      </c>
      <c r="C45" s="4" t="s">
        <v>2</v>
      </c>
      <c r="D45" s="3" t="s">
        <v>3</v>
      </c>
      <c r="E45" s="3" t="s">
        <v>4</v>
      </c>
      <c r="F45" s="4" t="s">
        <v>5</v>
      </c>
      <c r="G45" s="3" t="s">
        <v>6</v>
      </c>
    </row>
    <row r="46" spans="1:7" ht="22.5">
      <c r="A46" s="5">
        <v>1</v>
      </c>
      <c r="B46" s="6" t="s">
        <v>49</v>
      </c>
      <c r="C46" s="6" t="s">
        <v>50</v>
      </c>
      <c r="D46" s="7"/>
      <c r="E46" s="7">
        <v>1</v>
      </c>
      <c r="F46" s="6" t="s">
        <v>51</v>
      </c>
      <c r="G46" s="7"/>
    </row>
    <row r="47" spans="1:7">
      <c r="A47" s="10"/>
      <c r="B47" s="10"/>
      <c r="C47" s="10"/>
      <c r="D47" s="10"/>
      <c r="E47" s="10"/>
      <c r="F47" s="10"/>
      <c r="G47" s="12">
        <f>G46</f>
        <v>0</v>
      </c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</sheetData>
  <mergeCells count="4">
    <mergeCell ref="A1:G1"/>
    <mergeCell ref="A14:G14"/>
    <mergeCell ref="A44:G44"/>
    <mergeCell ref="A29:G29"/>
  </mergeCells>
  <pageMargins left="0.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Vrána Alois</dc:creator>
  <cp:lastModifiedBy>Burkovicova</cp:lastModifiedBy>
  <cp:lastPrinted>2015-12-09T15:05:03Z</cp:lastPrinted>
  <dcterms:created xsi:type="dcterms:W3CDTF">2015-12-09T14:41:31Z</dcterms:created>
  <dcterms:modified xsi:type="dcterms:W3CDTF">2015-12-10T08:23:26Z</dcterms:modified>
</cp:coreProperties>
</file>