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'List1'!$A$1:$H$38</definedName>
  </definedNames>
  <calcPr fullCalcOnLoad="1"/>
</workbook>
</file>

<file path=xl/sharedStrings.xml><?xml version="1.0" encoding="utf-8"?>
<sst xmlns="http://schemas.openxmlformats.org/spreadsheetml/2006/main" count="66" uniqueCount="58">
  <si>
    <t>Příloha č. 1 - Výkaz výměr plavidla BPP-403  PL32103348</t>
  </si>
  <si>
    <t xml:space="preserve">Oprava obšívky dna a boků lodního tělesa </t>
  </si>
  <si>
    <t>Položka</t>
  </si>
  <si>
    <t xml:space="preserve"> Nové konstrukce</t>
  </si>
  <si>
    <t>Montáž</t>
  </si>
  <si>
    <t>Plocha nátěrů</t>
  </si>
  <si>
    <t>Celková cena</t>
  </si>
  <si>
    <t xml:space="preserve"> [ kg] </t>
  </si>
  <si>
    <t>[ tis.Kč]</t>
  </si>
  <si>
    <r>
      <t xml:space="preserve"> [ m</t>
    </r>
    <r>
      <rPr>
        <vertAlign val="superscript"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]</t>
    </r>
  </si>
  <si>
    <t>Technická dokumentace opravy</t>
  </si>
  <si>
    <t>3.1</t>
  </si>
  <si>
    <t>Výkresová dokumentace opravy</t>
  </si>
  <si>
    <t>3.2</t>
  </si>
  <si>
    <t>Výpočty</t>
  </si>
  <si>
    <t>3.3</t>
  </si>
  <si>
    <t>CS Lloyd - schválení dokumentace, dozor</t>
  </si>
  <si>
    <t>Celkem</t>
  </si>
  <si>
    <t>Příprava opravy</t>
  </si>
  <si>
    <t>6.1</t>
  </si>
  <si>
    <t>Příprava plavidla k opravě</t>
  </si>
  <si>
    <t>6.1.1</t>
  </si>
  <si>
    <t>6.1.2</t>
  </si>
  <si>
    <t>Vyzdvižení z vody a ustavení na stapelu, spuštění na vodu</t>
  </si>
  <si>
    <t>6.1.3</t>
  </si>
  <si>
    <t>Proměření rovinnosti dna plavidla</t>
  </si>
  <si>
    <t>6.2</t>
  </si>
  <si>
    <t>Demontážní práce</t>
  </si>
  <si>
    <t>6.2.1</t>
  </si>
  <si>
    <t>Demontáž části dnové obšívky</t>
  </si>
  <si>
    <t>6.2.2</t>
  </si>
  <si>
    <t>Demontáž části boční obšívky</t>
  </si>
  <si>
    <t>6.2.3</t>
  </si>
  <si>
    <t>Příprava vyztužení na montáž obšívky</t>
  </si>
  <si>
    <t>7.1</t>
  </si>
  <si>
    <t>Oprava vyztužení</t>
  </si>
  <si>
    <t>7.2</t>
  </si>
  <si>
    <t>Montáž části dnové obšívky</t>
  </si>
  <si>
    <t>7.3</t>
  </si>
  <si>
    <t>Montáž části boční obšívky</t>
  </si>
  <si>
    <t>7.6</t>
  </si>
  <si>
    <t>Kontrola výměny obšívky</t>
  </si>
  <si>
    <t>7.7</t>
  </si>
  <si>
    <t>Povrchová ochrana plavidla</t>
  </si>
  <si>
    <t>8.1</t>
  </si>
  <si>
    <t>Příprava pro povrchvou ochranu</t>
  </si>
  <si>
    <t>8.1.1</t>
  </si>
  <si>
    <t xml:space="preserve">Otryskání boční obšívky </t>
  </si>
  <si>
    <t>8.1.2</t>
  </si>
  <si>
    <t>Otryskání obšívky dna</t>
  </si>
  <si>
    <t>8.2</t>
  </si>
  <si>
    <r>
      <t xml:space="preserve">Povrchová ochrana plavidla                                                                            </t>
    </r>
    <r>
      <rPr>
        <sz val="9"/>
        <color indexed="8"/>
        <rFont val="Verdana"/>
        <family val="2"/>
      </rPr>
      <t xml:space="preserve">1 x metalizace žárovým nástřikem (Zn)       120 µm
1 x penetrační nátěr                                   30 µm
1 x základní nátěr                                    100 µm
1 x mezivrstva                                        140 µm
1 x vrchný nátěr                                        60 µm 
celkem NDFT                                           420 µm
</t>
    </r>
  </si>
  <si>
    <t>8.2.1</t>
  </si>
  <si>
    <t>část dnové obšívky</t>
  </si>
  <si>
    <t>8.2.2</t>
  </si>
  <si>
    <t>část boční obšívky</t>
  </si>
  <si>
    <t>Celkem plavidla bez DPH</t>
  </si>
  <si>
    <t>Přistavení plavidla do místa opravy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</si>
</sst>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Arial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sz val="10.5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8.421875" style="2" customWidth="1"/>
    <col min="3" max="3" width="49.28125" style="3" customWidth="1"/>
    <col min="4" max="4" width="14.8515625" style="4" customWidth="1"/>
    <col min="5" max="5" width="12.421875" style="5" customWidth="1"/>
    <col min="6" max="6" width="12.421875" style="6" customWidth="1"/>
    <col min="7" max="7" width="12.00390625" style="5" customWidth="1"/>
    <col min="8" max="8" width="16.8515625" style="6" customWidth="1"/>
    <col min="9" max="16384" width="9.140625" style="1" customWidth="1"/>
  </cols>
  <sheetData>
    <row r="1" spans="1:8" s="13" customFormat="1" ht="18">
      <c r="A1" s="7"/>
      <c r="B1" s="8"/>
      <c r="C1" s="9" t="s">
        <v>0</v>
      </c>
      <c r="D1" s="10"/>
      <c r="E1" s="11"/>
      <c r="F1" s="12"/>
      <c r="G1" s="11"/>
      <c r="H1" s="12"/>
    </row>
    <row r="2" ht="14.25">
      <c r="C2" s="14" t="s">
        <v>1</v>
      </c>
    </row>
    <row r="3" ht="14.25">
      <c r="C3" s="14"/>
    </row>
    <row r="4" spans="3:8" ht="28.5">
      <c r="C4" s="15" t="s">
        <v>2</v>
      </c>
      <c r="D4" s="16" t="s">
        <v>3</v>
      </c>
      <c r="E4" s="17"/>
      <c r="F4" s="18" t="s">
        <v>4</v>
      </c>
      <c r="G4" s="17" t="s">
        <v>5</v>
      </c>
      <c r="H4" s="18" t="s">
        <v>6</v>
      </c>
    </row>
    <row r="5" spans="4:8" ht="15.75">
      <c r="D5" s="4" t="s">
        <v>7</v>
      </c>
      <c r="E5" s="5" t="s">
        <v>8</v>
      </c>
      <c r="F5" s="6" t="s">
        <v>8</v>
      </c>
      <c r="G5" s="5" t="s">
        <v>9</v>
      </c>
      <c r="H5" s="6" t="s">
        <v>8</v>
      </c>
    </row>
    <row r="6" spans="2:4" ht="14.25">
      <c r="B6" s="2">
        <v>3</v>
      </c>
      <c r="C6" s="3" t="s">
        <v>10</v>
      </c>
      <c r="D6" s="19"/>
    </row>
    <row r="7" spans="2:8" ht="14.25">
      <c r="B7" s="2" t="s">
        <v>11</v>
      </c>
      <c r="C7" s="3" t="s">
        <v>12</v>
      </c>
      <c r="D7" s="20">
        <v>0</v>
      </c>
      <c r="E7" s="21">
        <v>0</v>
      </c>
      <c r="F7" s="22">
        <v>0</v>
      </c>
      <c r="G7" s="23">
        <v>0</v>
      </c>
      <c r="H7" s="24">
        <v>0</v>
      </c>
    </row>
    <row r="8" spans="2:8" ht="14.25">
      <c r="B8" s="2" t="s">
        <v>13</v>
      </c>
      <c r="C8" s="3" t="s">
        <v>14</v>
      </c>
      <c r="D8" s="20">
        <v>0</v>
      </c>
      <c r="E8" s="21">
        <v>0</v>
      </c>
      <c r="F8" s="22">
        <v>0</v>
      </c>
      <c r="G8" s="23">
        <v>0</v>
      </c>
      <c r="H8" s="24">
        <v>0</v>
      </c>
    </row>
    <row r="9" spans="2:8" ht="14.25">
      <c r="B9" s="2" t="s">
        <v>15</v>
      </c>
      <c r="C9" s="3" t="s">
        <v>16</v>
      </c>
      <c r="D9" s="20">
        <v>0</v>
      </c>
      <c r="E9" s="21">
        <v>0</v>
      </c>
      <c r="F9" s="22">
        <v>0</v>
      </c>
      <c r="G9" s="23">
        <v>0</v>
      </c>
      <c r="H9" s="24">
        <v>0</v>
      </c>
    </row>
    <row r="10" spans="3:8" ht="14.25">
      <c r="C10" s="25" t="s">
        <v>17</v>
      </c>
      <c r="D10" s="26"/>
      <c r="E10" s="27"/>
      <c r="F10" s="28"/>
      <c r="G10" s="29"/>
      <c r="H10" s="30">
        <f>SUM(H7:H9)</f>
        <v>0</v>
      </c>
    </row>
    <row r="11" spans="2:8" ht="14.25">
      <c r="B11" s="2">
        <v>6</v>
      </c>
      <c r="C11" s="3" t="s">
        <v>18</v>
      </c>
      <c r="D11" s="20"/>
      <c r="E11" s="21"/>
      <c r="F11" s="22"/>
      <c r="G11" s="23"/>
      <c r="H11" s="24"/>
    </row>
    <row r="12" spans="2:8" ht="14.25">
      <c r="B12" s="2" t="s">
        <v>19</v>
      </c>
      <c r="C12" s="3" t="s">
        <v>20</v>
      </c>
      <c r="D12" s="20">
        <v>0</v>
      </c>
      <c r="E12" s="21">
        <v>0</v>
      </c>
      <c r="F12" s="22">
        <v>0</v>
      </c>
      <c r="G12" s="23">
        <v>0</v>
      </c>
      <c r="H12" s="24">
        <f>SUM(D12:G12)</f>
        <v>0</v>
      </c>
    </row>
    <row r="13" spans="2:8" ht="14.25">
      <c r="B13" s="2" t="s">
        <v>21</v>
      </c>
      <c r="C13" s="3" t="s">
        <v>57</v>
      </c>
      <c r="D13" s="20">
        <v>0</v>
      </c>
      <c r="E13" s="21">
        <v>0</v>
      </c>
      <c r="F13" s="22">
        <v>0</v>
      </c>
      <c r="G13" s="23">
        <v>0</v>
      </c>
      <c r="H13" s="24">
        <f>SUM(D13:G13)</f>
        <v>0</v>
      </c>
    </row>
    <row r="14" spans="2:8" ht="28.5">
      <c r="B14" s="2" t="s">
        <v>22</v>
      </c>
      <c r="C14" s="3" t="s">
        <v>23</v>
      </c>
      <c r="D14" s="20">
        <v>0</v>
      </c>
      <c r="E14" s="21">
        <v>0</v>
      </c>
      <c r="F14" s="22">
        <v>0</v>
      </c>
      <c r="G14" s="23">
        <v>0</v>
      </c>
      <c r="H14" s="24">
        <v>0</v>
      </c>
    </row>
    <row r="15" spans="2:8" ht="14.25">
      <c r="B15" s="2" t="s">
        <v>24</v>
      </c>
      <c r="C15" s="3" t="s">
        <v>25</v>
      </c>
      <c r="D15" s="20">
        <v>0</v>
      </c>
      <c r="E15" s="21">
        <v>0</v>
      </c>
      <c r="F15" s="22">
        <v>0</v>
      </c>
      <c r="G15" s="23">
        <v>0</v>
      </c>
      <c r="H15" s="24">
        <v>0</v>
      </c>
    </row>
    <row r="16" spans="3:8" ht="14.25">
      <c r="C16" s="25" t="s">
        <v>17</v>
      </c>
      <c r="D16" s="20"/>
      <c r="E16" s="21"/>
      <c r="F16" s="22"/>
      <c r="G16" s="23"/>
      <c r="H16" s="30">
        <f>SUM(H12:H15)</f>
        <v>0</v>
      </c>
    </row>
    <row r="17" spans="2:8" ht="14.25">
      <c r="B17" s="2" t="s">
        <v>26</v>
      </c>
      <c r="C17" s="3" t="s">
        <v>27</v>
      </c>
      <c r="D17" s="20"/>
      <c r="E17" s="21"/>
      <c r="F17" s="22"/>
      <c r="G17" s="23"/>
      <c r="H17" s="24"/>
    </row>
    <row r="18" spans="2:10" ht="14.25">
      <c r="B18" s="2" t="s">
        <v>28</v>
      </c>
      <c r="C18" s="3" t="s">
        <v>29</v>
      </c>
      <c r="D18" s="20">
        <v>0</v>
      </c>
      <c r="E18" s="21">
        <v>0</v>
      </c>
      <c r="F18" s="22">
        <v>0</v>
      </c>
      <c r="G18" s="23">
        <v>0</v>
      </c>
      <c r="H18" s="24">
        <v>0</v>
      </c>
      <c r="J18" s="1">
        <v>1.8</v>
      </c>
    </row>
    <row r="19" spans="2:8" ht="14.25">
      <c r="B19" s="2" t="s">
        <v>30</v>
      </c>
      <c r="C19" s="3" t="s">
        <v>31</v>
      </c>
      <c r="D19" s="20">
        <v>0</v>
      </c>
      <c r="E19" s="21">
        <v>0</v>
      </c>
      <c r="F19" s="22">
        <v>0</v>
      </c>
      <c r="G19" s="23">
        <v>0</v>
      </c>
      <c r="H19" s="24">
        <v>0</v>
      </c>
    </row>
    <row r="20" spans="2:8" ht="14.25">
      <c r="B20" s="2" t="s">
        <v>32</v>
      </c>
      <c r="C20" s="3" t="s">
        <v>33</v>
      </c>
      <c r="D20" s="20">
        <v>0</v>
      </c>
      <c r="E20" s="21">
        <v>0</v>
      </c>
      <c r="F20" s="22">
        <v>0</v>
      </c>
      <c r="G20" s="23">
        <v>0</v>
      </c>
      <c r="H20" s="24">
        <v>0</v>
      </c>
    </row>
    <row r="21" spans="3:8" ht="14.25">
      <c r="C21" s="25" t="s">
        <v>17</v>
      </c>
      <c r="D21" s="26"/>
      <c r="E21" s="27"/>
      <c r="F21" s="28"/>
      <c r="G21" s="29"/>
      <c r="H21" s="30">
        <f>SUM(H18:H20)</f>
        <v>0</v>
      </c>
    </row>
    <row r="22" spans="2:8" ht="14.25">
      <c r="B22" s="2">
        <v>7</v>
      </c>
      <c r="C22" s="3" t="s">
        <v>4</v>
      </c>
      <c r="D22" s="20"/>
      <c r="E22" s="21"/>
      <c r="F22" s="22"/>
      <c r="G22" s="23"/>
      <c r="H22" s="24"/>
    </row>
    <row r="23" spans="2:8" ht="14.25">
      <c r="B23" s="2" t="s">
        <v>34</v>
      </c>
      <c r="C23" s="3" t="s">
        <v>35</v>
      </c>
      <c r="D23" s="20">
        <v>95</v>
      </c>
      <c r="E23" s="21">
        <v>0</v>
      </c>
      <c r="F23" s="22">
        <v>0</v>
      </c>
      <c r="G23" s="23">
        <v>0</v>
      </c>
      <c r="H23" s="24">
        <v>0</v>
      </c>
    </row>
    <row r="24" spans="2:8" ht="14.25">
      <c r="B24" s="2" t="s">
        <v>36</v>
      </c>
      <c r="C24" s="3" t="s">
        <v>37</v>
      </c>
      <c r="D24" s="20">
        <v>1402</v>
      </c>
      <c r="E24" s="21">
        <v>0</v>
      </c>
      <c r="F24" s="22">
        <v>0</v>
      </c>
      <c r="G24" s="23">
        <v>0</v>
      </c>
      <c r="H24" s="24">
        <v>0</v>
      </c>
    </row>
    <row r="25" spans="2:8" ht="14.25">
      <c r="B25" s="2" t="s">
        <v>38</v>
      </c>
      <c r="C25" s="3" t="s">
        <v>39</v>
      </c>
      <c r="D25" s="20">
        <v>1536</v>
      </c>
      <c r="E25" s="21">
        <v>0</v>
      </c>
      <c r="F25" s="22">
        <v>0</v>
      </c>
      <c r="G25" s="23">
        <v>0</v>
      </c>
      <c r="H25" s="24">
        <v>0</v>
      </c>
    </row>
    <row r="26" spans="2:8" ht="14.25">
      <c r="B26" s="2" t="s">
        <v>40</v>
      </c>
      <c r="C26" s="3" t="s">
        <v>41</v>
      </c>
      <c r="D26" s="20">
        <v>0</v>
      </c>
      <c r="E26" s="21">
        <v>0</v>
      </c>
      <c r="F26" s="22">
        <f>D26*60/1000</f>
        <v>0</v>
      </c>
      <c r="G26" s="23">
        <v>0</v>
      </c>
      <c r="H26" s="24">
        <v>0</v>
      </c>
    </row>
    <row r="27" spans="2:8" ht="14.25">
      <c r="B27" s="2" t="s">
        <v>42</v>
      </c>
      <c r="C27" s="3" t="s">
        <v>25</v>
      </c>
      <c r="D27" s="20">
        <v>0</v>
      </c>
      <c r="E27" s="21">
        <v>0</v>
      </c>
      <c r="F27" s="22">
        <v>0</v>
      </c>
      <c r="G27" s="23">
        <v>0</v>
      </c>
      <c r="H27" s="24">
        <v>0</v>
      </c>
    </row>
    <row r="28" spans="2:8" ht="14.25">
      <c r="B28" s="31"/>
      <c r="C28" s="25" t="s">
        <v>17</v>
      </c>
      <c r="D28" s="26"/>
      <c r="E28" s="29"/>
      <c r="F28" s="28"/>
      <c r="G28" s="29"/>
      <c r="H28" s="30">
        <f>SUM(H23:H27)</f>
        <v>0</v>
      </c>
    </row>
    <row r="29" spans="2:8" ht="14.25">
      <c r="B29" s="2">
        <v>8</v>
      </c>
      <c r="C29" s="3" t="s">
        <v>43</v>
      </c>
      <c r="D29" s="20"/>
      <c r="E29" s="21"/>
      <c r="F29" s="22"/>
      <c r="G29" s="23"/>
      <c r="H29" s="24"/>
    </row>
    <row r="30" spans="2:8" ht="14.25">
      <c r="B30" s="2" t="s">
        <v>44</v>
      </c>
      <c r="C30" s="3" t="s">
        <v>45</v>
      </c>
      <c r="D30" s="20"/>
      <c r="E30" s="21"/>
      <c r="F30" s="22"/>
      <c r="G30" s="23"/>
      <c r="H30" s="24"/>
    </row>
    <row r="31" spans="2:8" ht="14.25">
      <c r="B31" s="2" t="s">
        <v>46</v>
      </c>
      <c r="C31" s="32" t="s">
        <v>47</v>
      </c>
      <c r="D31" s="20">
        <v>0</v>
      </c>
      <c r="E31" s="21">
        <v>0</v>
      </c>
      <c r="F31" s="22">
        <v>0</v>
      </c>
      <c r="G31" s="23">
        <v>64</v>
      </c>
      <c r="H31" s="24">
        <v>0</v>
      </c>
    </row>
    <row r="32" spans="2:8" ht="14.25">
      <c r="B32" s="2" t="s">
        <v>48</v>
      </c>
      <c r="C32" s="32" t="s">
        <v>49</v>
      </c>
      <c r="D32" s="20">
        <v>0</v>
      </c>
      <c r="E32" s="21">
        <v>0</v>
      </c>
      <c r="F32" s="22">
        <v>0</v>
      </c>
      <c r="G32" s="23">
        <v>58.4</v>
      </c>
      <c r="H32" s="24">
        <v>0</v>
      </c>
    </row>
    <row r="33" spans="2:8" ht="99" customHeight="1">
      <c r="B33" s="33" t="s">
        <v>50</v>
      </c>
      <c r="C33" s="3" t="s">
        <v>51</v>
      </c>
      <c r="D33" s="20"/>
      <c r="E33" s="21"/>
      <c r="F33" s="22"/>
      <c r="G33" s="23"/>
      <c r="H33" s="24"/>
    </row>
    <row r="34" spans="2:8" ht="14.25">
      <c r="B34" s="2" t="s">
        <v>52</v>
      </c>
      <c r="C34" s="32" t="s">
        <v>53</v>
      </c>
      <c r="D34" s="20">
        <f>G34/4</f>
        <v>73</v>
      </c>
      <c r="E34" s="21">
        <v>0</v>
      </c>
      <c r="F34" s="22">
        <v>0</v>
      </c>
      <c r="G34" s="23">
        <f>5*G32</f>
        <v>292</v>
      </c>
      <c r="H34" s="24">
        <v>0</v>
      </c>
    </row>
    <row r="35" spans="2:8" ht="14.25">
      <c r="B35" s="2" t="s">
        <v>54</v>
      </c>
      <c r="C35" s="32" t="s">
        <v>55</v>
      </c>
      <c r="D35" s="20">
        <f>G35/4</f>
        <v>80</v>
      </c>
      <c r="E35" s="21">
        <v>0</v>
      </c>
      <c r="F35" s="22">
        <v>0</v>
      </c>
      <c r="G35" s="23">
        <f>5*G31</f>
        <v>320</v>
      </c>
      <c r="H35" s="24">
        <v>0</v>
      </c>
    </row>
    <row r="36" spans="3:8" ht="14.25">
      <c r="C36" s="25" t="s">
        <v>17</v>
      </c>
      <c r="D36" s="19"/>
      <c r="E36" s="34"/>
      <c r="F36" s="35"/>
      <c r="G36" s="34"/>
      <c r="H36" s="28">
        <f>SUM(H31:H35)</f>
        <v>0</v>
      </c>
    </row>
    <row r="38" spans="3:8" ht="14.25">
      <c r="C38" s="36" t="s">
        <v>56</v>
      </c>
      <c r="H38" s="28">
        <f>H10+H16+H21+H28+H36</f>
        <v>0</v>
      </c>
    </row>
    <row r="39" ht="14.25">
      <c r="H39" s="22"/>
    </row>
    <row r="41" ht="14.25">
      <c r="C41" s="37"/>
    </row>
    <row r="42" ht="14.25">
      <c r="C42" s="37"/>
    </row>
    <row r="43" ht="14.25">
      <c r="C43" s="37"/>
    </row>
    <row r="44" ht="14.25">
      <c r="C44" s="37"/>
    </row>
    <row r="45" ht="14.25">
      <c r="C45" s="37"/>
    </row>
    <row r="46" ht="14.25">
      <c r="C46" s="37"/>
    </row>
    <row r="47" ht="14.25">
      <c r="C47" s="37"/>
    </row>
  </sheetData>
  <sheetProtection selectLockedCells="1" selectUnlockedCells="1"/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KrskaA</dc:creator>
  <cp:keywords/>
  <dc:description/>
  <cp:lastModifiedBy>Ing. Jan Zajíc</cp:lastModifiedBy>
  <dcterms:created xsi:type="dcterms:W3CDTF">2016-11-21T11:29:18Z</dcterms:created>
  <dcterms:modified xsi:type="dcterms:W3CDTF">2016-11-23T19:05:50Z</dcterms:modified>
  <cp:category/>
  <cp:version/>
  <cp:contentType/>
  <cp:contentStatus/>
</cp:coreProperties>
</file>