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38400" windowHeight="17835" activeTab="0"/>
  </bookViews>
  <sheets>
    <sheet name="Soupis dílčích činností" sheetId="3" r:id="rId1"/>
  </sheets>
  <definedNames/>
  <calcPr calcId="152511"/>
</workbook>
</file>

<file path=xl/sharedStrings.xml><?xml version="1.0" encoding="utf-8"?>
<sst xmlns="http://schemas.openxmlformats.org/spreadsheetml/2006/main" count="23" uniqueCount="19">
  <si>
    <t>Celková cena za provedení díla</t>
  </si>
  <si>
    <t>Etapa I.</t>
  </si>
  <si>
    <t>Etapa II.</t>
  </si>
  <si>
    <t>Etapa</t>
  </si>
  <si>
    <t>Dílčí položka</t>
  </si>
  <si>
    <t>bez DPH</t>
  </si>
  <si>
    <t>Cena za etapu
v Kč bez DPH</t>
  </si>
  <si>
    <t>č. akce:</t>
  </si>
  <si>
    <t>Název akce:</t>
  </si>
  <si>
    <t>Soupis činností</t>
  </si>
  <si>
    <t>Etapa III.</t>
  </si>
  <si>
    <t>Cena celkem za I., II. a III. etapu</t>
  </si>
  <si>
    <t>VD Labská, zvýšení retenční funkce rekonstrukcí spodních výpustí v obtokovém tunelu – stavební část – výkon inženýrsko-geologického dozoru (INGEO)</t>
  </si>
  <si>
    <t>Úvodní činnost výkonu INGEO (příprava, kontrola RDS, …)</t>
  </si>
  <si>
    <t>Maximální počet výkonu INGEO (hodin):</t>
  </si>
  <si>
    <t>Hodinová sazba dle individuální kalkulace výkonu INGEO (Kč/hodina):</t>
  </si>
  <si>
    <t>Průběžná činnost výkonu INGEO (kontrola stavby, kontrola soupisu prací, rada monitoringu, ….)</t>
  </si>
  <si>
    <t>Maximální počet výkonu INGEO (hodin):
(předpoklad 3 x týdně 6 hodin po dobu 40 týdnů)</t>
  </si>
  <si>
    <t>Závěrečná činnost výkonu INGEO (vyhodnocení, závěrečná zpráva, 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</si>
</sst>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2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/>
    <xf numFmtId="164" fontId="2" fillId="2" borderId="1" xfId="0" applyNumberFormat="1" applyFont="1" applyFill="1" applyBorder="1" applyAlignment="1" applyProtection="1">
      <alignment horizontal="right"/>
      <protection/>
    </xf>
    <xf numFmtId="164" fontId="4" fillId="3" borderId="1" xfId="0" applyNumberFormat="1" applyFont="1" applyFill="1" applyBorder="1" applyAlignment="1" applyProtection="1">
      <alignment horizontal="right" vertical="center"/>
      <protection/>
    </xf>
    <xf numFmtId="164" fontId="0" fillId="4" borderId="2" xfId="0" applyNumberFormat="1" applyFont="1" applyFill="1" applyBorder="1" applyAlignment="1" applyProtection="1">
      <alignment horizontal="center"/>
      <protection locked="0"/>
    </xf>
    <xf numFmtId="164" fontId="0" fillId="0" borderId="3" xfId="0" applyNumberFormat="1" applyFont="1" applyBorder="1" applyAlignment="1" applyProtection="1">
      <alignment horizontal="center"/>
      <protection/>
    </xf>
    <xf numFmtId="164" fontId="0" fillId="0" borderId="4" xfId="0" applyNumberFormat="1" applyFont="1" applyBorder="1" applyAlignment="1" applyProtection="1">
      <alignment horizontal="center"/>
      <protection/>
    </xf>
    <xf numFmtId="164" fontId="0" fillId="0" borderId="5" xfId="0" applyNumberFormat="1" applyFont="1" applyBorder="1" applyAlignment="1" applyProtection="1">
      <alignment horizontal="center"/>
      <protection/>
    </xf>
    <xf numFmtId="0" fontId="6" fillId="0" borderId="0" xfId="0" applyFont="1" applyProtection="1">
      <protection/>
    </xf>
    <xf numFmtId="0" fontId="0" fillId="0" borderId="0" xfId="0" applyProtection="1">
      <protection/>
    </xf>
    <xf numFmtId="0" fontId="0" fillId="0" borderId="0" xfId="0" applyFont="1" applyProtection="1"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Protection="1">
      <protection/>
    </xf>
    <xf numFmtId="0" fontId="2" fillId="0" borderId="0" xfId="0" applyFont="1" applyAlignment="1" applyProtection="1">
      <alignment horizontal="left"/>
      <protection/>
    </xf>
    <xf numFmtId="0" fontId="7" fillId="0" borderId="6" xfId="0" applyFont="1" applyBorder="1" applyAlignment="1" applyProtection="1">
      <alignment horizontal="center" vertical="center"/>
      <protection/>
    </xf>
    <xf numFmtId="0" fontId="7" fillId="0" borderId="6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vertical="center"/>
      <protection/>
    </xf>
    <xf numFmtId="0" fontId="7" fillId="0" borderId="2" xfId="0" applyFont="1" applyBorder="1" applyAlignment="1" applyProtection="1">
      <alignment horizontal="center" wrapText="1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horizontal="left" wrapText="1"/>
      <protection/>
    </xf>
    <xf numFmtId="0" fontId="0" fillId="0" borderId="8" xfId="0" applyBorder="1" applyAlignment="1" applyProtection="1">
      <alignment horizontal="left" wrapText="1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9" xfId="0" applyFont="1" applyBorder="1" applyProtection="1">
      <protection/>
    </xf>
    <xf numFmtId="0" fontId="0" fillId="5" borderId="6" xfId="0" applyFill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10" xfId="0" applyFont="1" applyBorder="1" applyProtection="1">
      <protection/>
    </xf>
    <xf numFmtId="0" fontId="0" fillId="0" borderId="9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3" fillId="0" borderId="0" xfId="0" applyFont="1" applyProtection="1">
      <protection/>
    </xf>
    <xf numFmtId="0" fontId="0" fillId="0" borderId="0" xfId="0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3"/>
  <sheetViews>
    <sheetView tabSelected="1" zoomScale="115" zoomScaleNormal="115" workbookViewId="0" topLeftCell="A1">
      <selection activeCell="I19" sqref="I19"/>
    </sheetView>
  </sheetViews>
  <sheetFormatPr defaultColWidth="9.140625" defaultRowHeight="12.75"/>
  <cols>
    <col min="1" max="1" width="3.7109375" style="8" customWidth="1"/>
    <col min="2" max="2" width="14.140625" style="8" customWidth="1"/>
    <col min="3" max="3" width="73.57421875" style="8" customWidth="1"/>
    <col min="4" max="4" width="17.7109375" style="8" customWidth="1"/>
    <col min="5" max="5" width="21.7109375" style="8" customWidth="1"/>
    <col min="6" max="6" width="12.421875" style="8" bestFit="1" customWidth="1"/>
    <col min="7" max="16384" width="9.140625" style="8" customWidth="1"/>
  </cols>
  <sheetData>
    <row r="2" ht="18">
      <c r="B2" s="7" t="s">
        <v>9</v>
      </c>
    </row>
    <row r="3" spans="3:5" ht="12.75">
      <c r="C3" s="9"/>
      <c r="D3" s="9"/>
      <c r="E3" s="9"/>
    </row>
    <row r="4" spans="2:5" ht="30" customHeight="1">
      <c r="B4" s="10" t="s">
        <v>8</v>
      </c>
      <c r="C4" s="11" t="s">
        <v>12</v>
      </c>
      <c r="D4" s="12"/>
      <c r="E4" s="12"/>
    </row>
    <row r="5" spans="2:5" ht="15.75">
      <c r="B5" s="13" t="s">
        <v>7</v>
      </c>
      <c r="C5" s="14">
        <v>219160016</v>
      </c>
      <c r="D5" s="9"/>
      <c r="E5" s="9"/>
    </row>
    <row r="6" spans="2:5" ht="12" customHeight="1" thickBot="1">
      <c r="B6" s="13"/>
      <c r="C6" s="9"/>
      <c r="D6" s="9"/>
      <c r="E6" s="9"/>
    </row>
    <row r="7" spans="2:5" ht="30" customHeight="1" thickBot="1">
      <c r="B7" s="15" t="s">
        <v>3</v>
      </c>
      <c r="C7" s="16" t="s">
        <v>4</v>
      </c>
      <c r="D7" s="17"/>
      <c r="E7" s="18" t="s">
        <v>6</v>
      </c>
    </row>
    <row r="8" spans="2:5" ht="15" customHeight="1" thickBot="1">
      <c r="B8" s="19" t="s">
        <v>1</v>
      </c>
      <c r="C8" s="20" t="s">
        <v>13</v>
      </c>
      <c r="D8" s="21"/>
      <c r="E8" s="4">
        <f>D9*D10</f>
        <v>0</v>
      </c>
    </row>
    <row r="9" spans="2:5" ht="15" customHeight="1" thickBot="1">
      <c r="B9" s="22"/>
      <c r="C9" s="23" t="s">
        <v>14</v>
      </c>
      <c r="D9" s="24">
        <v>36</v>
      </c>
      <c r="E9" s="5"/>
    </row>
    <row r="10" spans="2:5" ht="15" customHeight="1" thickBot="1">
      <c r="B10" s="25"/>
      <c r="C10" s="26" t="s">
        <v>15</v>
      </c>
      <c r="D10" s="3"/>
      <c r="E10" s="6"/>
    </row>
    <row r="11" spans="2:5" ht="15" customHeight="1" thickBot="1">
      <c r="B11" s="19" t="s">
        <v>2</v>
      </c>
      <c r="C11" s="20" t="s">
        <v>16</v>
      </c>
      <c r="D11" s="21"/>
      <c r="E11" s="4">
        <f>D12*D13</f>
        <v>0</v>
      </c>
    </row>
    <row r="12" spans="2:5" ht="30" customHeight="1" thickBot="1">
      <c r="B12" s="22"/>
      <c r="C12" s="27" t="s">
        <v>17</v>
      </c>
      <c r="D12" s="24">
        <v>720</v>
      </c>
      <c r="E12" s="5"/>
    </row>
    <row r="13" spans="2:5" ht="15" customHeight="1" thickBot="1">
      <c r="B13" s="25"/>
      <c r="C13" s="26" t="s">
        <v>15</v>
      </c>
      <c r="D13" s="3"/>
      <c r="E13" s="6"/>
    </row>
    <row r="14" spans="2:5" ht="13.5" thickBot="1">
      <c r="B14" s="19" t="s">
        <v>10</v>
      </c>
      <c r="C14" s="20" t="s">
        <v>18</v>
      </c>
      <c r="D14" s="21"/>
      <c r="E14" s="4">
        <f>D15*D16</f>
        <v>0</v>
      </c>
    </row>
    <row r="15" spans="2:5" ht="15" customHeight="1" thickBot="1">
      <c r="B15" s="22"/>
      <c r="C15" s="23" t="s">
        <v>14</v>
      </c>
      <c r="D15" s="24">
        <v>36</v>
      </c>
      <c r="E15" s="5"/>
    </row>
    <row r="16" spans="2:5" ht="15" customHeight="1" thickBot="1">
      <c r="B16" s="25"/>
      <c r="C16" s="26" t="s">
        <v>15</v>
      </c>
      <c r="D16" s="3"/>
      <c r="E16" s="6"/>
    </row>
    <row r="17" spans="2:5" ht="12" customHeight="1" thickBot="1">
      <c r="B17" s="28"/>
      <c r="C17" s="29"/>
      <c r="D17" s="29"/>
      <c r="E17" s="29"/>
    </row>
    <row r="18" spans="2:6" s="33" customFormat="1" ht="20.1" customHeight="1" thickBot="1">
      <c r="B18" s="30" t="s">
        <v>11</v>
      </c>
      <c r="C18" s="31"/>
      <c r="D18" s="32"/>
      <c r="E18" s="1">
        <f>SUM(E8:E16)</f>
        <v>0</v>
      </c>
      <c r="F18" s="13" t="s">
        <v>5</v>
      </c>
    </row>
    <row r="19" spans="2:5" ht="15.75" customHeight="1">
      <c r="B19" s="34"/>
      <c r="C19" s="34"/>
      <c r="D19" s="34"/>
      <c r="E19" s="34"/>
    </row>
    <row r="20" ht="13.5" thickBot="1"/>
    <row r="21" spans="2:6" s="39" customFormat="1" ht="30" customHeight="1" thickBot="1">
      <c r="B21" s="35" t="s">
        <v>0</v>
      </c>
      <c r="C21" s="36"/>
      <c r="D21" s="37"/>
      <c r="E21" s="2">
        <f>E18</f>
        <v>0</v>
      </c>
      <c r="F21" s="38" t="s">
        <v>5</v>
      </c>
    </row>
    <row r="23" ht="12.75">
      <c r="B23" s="9"/>
    </row>
  </sheetData>
  <sheetProtection algorithmName="SHA-512" hashValue="kOG1hbSmT2yaUFS8xyn6UDAt2F3MgnpeepDoRihpPOWIhahx35U2Yyozv6+OBkIwoyEmBKKf+Og1eYA55rJ8dA==" saltValue="S8okSdsdHTTTuIFp87VgNA==" spinCount="100000" sheet="1" objects="1" scenarios="1"/>
  <mergeCells count="13">
    <mergeCell ref="C4:E4"/>
    <mergeCell ref="B21:D21"/>
    <mergeCell ref="C14:D14"/>
    <mergeCell ref="B14:B16"/>
    <mergeCell ref="E14:E16"/>
    <mergeCell ref="B11:B13"/>
    <mergeCell ref="C11:D11"/>
    <mergeCell ref="E11:E13"/>
    <mergeCell ref="B8:B10"/>
    <mergeCell ref="C8:D8"/>
    <mergeCell ref="E8:E10"/>
    <mergeCell ref="C7:D7"/>
    <mergeCell ref="B18:D18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Administrator</cp:lastModifiedBy>
  <cp:lastPrinted>2016-02-12T08:04:00Z</cp:lastPrinted>
  <dcterms:created xsi:type="dcterms:W3CDTF">2016-02-03T06:06:02Z</dcterms:created>
  <dcterms:modified xsi:type="dcterms:W3CDTF">2017-02-27T06:57:20Z</dcterms:modified>
  <cp:category/>
  <cp:version/>
  <cp:contentType/>
  <cp:contentStatus/>
</cp:coreProperties>
</file>