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620" windowHeight="13935" activeTab="1"/>
  </bookViews>
  <sheets>
    <sheet name="Zboží a servis" sheetId="1" r:id="rId1"/>
    <sheet name="Hlasové služby" sheetId="4" r:id="rId2"/>
  </sheets>
  <calcPr calcId="145621"/>
</workbook>
</file>

<file path=xl/calcChain.xml><?xml version="1.0" encoding="utf-8"?>
<calcChain xmlns="http://schemas.openxmlformats.org/spreadsheetml/2006/main">
  <c r="E5" i="4" l="1"/>
  <c r="E4" i="4"/>
  <c r="E3" i="4"/>
  <c r="H6" i="4"/>
  <c r="D5" i="4"/>
  <c r="D4" i="4"/>
  <c r="D3" i="4"/>
  <c r="E6" i="4" l="1"/>
  <c r="D4" i="1" l="1"/>
  <c r="D5" i="1"/>
  <c r="D6" i="1"/>
  <c r="D3" i="1"/>
  <c r="H7" i="1"/>
  <c r="E4" i="1"/>
  <c r="E5" i="1" l="1"/>
  <c r="E6" i="1"/>
  <c r="E3" i="1"/>
  <c r="E7" i="1" l="1"/>
</calcChain>
</file>

<file path=xl/sharedStrings.xml><?xml version="1.0" encoding="utf-8"?>
<sst xmlns="http://schemas.openxmlformats.org/spreadsheetml/2006/main" count="29" uniqueCount="20">
  <si>
    <t>Příloha č. 2 - Kalkulace nabídkové ceny</t>
  </si>
  <si>
    <t>Modelový případ:</t>
  </si>
  <si>
    <t>Následná podpora po dobu 4 let</t>
  </si>
  <si>
    <t>cena za jednotku</t>
  </si>
  <si>
    <t>počet jednotek</t>
  </si>
  <si>
    <t>celková nabídková cena bez DPH k hodnocení</t>
  </si>
  <si>
    <t>sazba DPH</t>
  </si>
  <si>
    <t>Účastník doplní do kalkulace všechny zeleně vyznačené buňky</t>
  </si>
  <si>
    <t>120 uživatelů, tj. 120 telefonních přístrojů.</t>
  </si>
  <si>
    <t>Práce související s instalací a konfigurací z důvodu změny sídla zadavatele (2 etapy)</t>
  </si>
  <si>
    <t>4ks switch</t>
  </si>
  <si>
    <t>Virtuální ústředna / měsíc</t>
  </si>
  <si>
    <t>Počet provolaných minut do ostatní sítě: 1300 / měsíc</t>
  </si>
  <si>
    <t>Počet provolaných minut do GSM: 3000 / měsíc</t>
  </si>
  <si>
    <t>cena celkem bez DPH          / 4 roky</t>
  </si>
  <si>
    <t>cena celkem s DPH  /  4  roky</t>
  </si>
  <si>
    <t>cena celkem bez DPH          / měsíc</t>
  </si>
  <si>
    <t>cena celkem s DPH  /  měsíc</t>
  </si>
  <si>
    <t>cena celkem bez DPH          / 3 roky</t>
  </si>
  <si>
    <t>cena celkem s DPH  /  3 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</si>
</sst>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1" xfId="0" applyFill="1" applyBorder="1"/>
    <xf numFmtId="0" fontId="3" fillId="3" borderId="0" xfId="0" applyFont="1" applyFill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H7" sqref="H7"/>
    </sheetView>
  </sheetViews>
  <sheetFormatPr defaultRowHeight="15" x14ac:dyDescent="0.25"/>
  <cols>
    <col min="1" max="1" width="74.85546875" bestFit="1" customWidth="1"/>
    <col min="2" max="2" width="11.140625" style="1" customWidth="1"/>
    <col min="3" max="3" width="10.5703125" customWidth="1"/>
    <col min="4" max="4" width="13" customWidth="1"/>
    <col min="5" max="5" width="12.5703125" customWidth="1"/>
    <col min="6" max="6" width="10" bestFit="1" customWidth="1"/>
    <col min="7" max="7" width="18.42578125" customWidth="1"/>
    <col min="8" max="8" width="17.7109375" bestFit="1" customWidth="1"/>
  </cols>
  <sheetData>
    <row r="1" spans="1:8" x14ac:dyDescent="0.25">
      <c r="A1" t="s">
        <v>0</v>
      </c>
    </row>
    <row r="2" spans="1:8" ht="45" x14ac:dyDescent="0.25">
      <c r="A2" s="2" t="s">
        <v>1</v>
      </c>
      <c r="B2" s="3" t="s">
        <v>4</v>
      </c>
      <c r="C2" s="4" t="s">
        <v>3</v>
      </c>
      <c r="D2" s="4" t="s">
        <v>16</v>
      </c>
      <c r="E2" s="4" t="s">
        <v>14</v>
      </c>
      <c r="F2" s="5" t="s">
        <v>6</v>
      </c>
      <c r="G2" s="4" t="s">
        <v>17</v>
      </c>
      <c r="H2" s="4" t="s">
        <v>15</v>
      </c>
    </row>
    <row r="3" spans="1:8" ht="15.75" x14ac:dyDescent="0.25">
      <c r="A3" s="6" t="s">
        <v>8</v>
      </c>
      <c r="B3" s="7">
        <v>120</v>
      </c>
      <c r="C3" s="12"/>
      <c r="D3" s="7">
        <f>B3*C3/48</f>
        <v>0</v>
      </c>
      <c r="E3" s="7">
        <f>B3*C3</f>
        <v>0</v>
      </c>
      <c r="F3" s="12"/>
      <c r="G3" s="14"/>
      <c r="H3" s="12"/>
    </row>
    <row r="4" spans="1:8" ht="15.75" x14ac:dyDescent="0.25">
      <c r="A4" s="6" t="s">
        <v>10</v>
      </c>
      <c r="B4" s="7">
        <v>4</v>
      </c>
      <c r="C4" s="12"/>
      <c r="D4" s="7">
        <f t="shared" ref="D4:D6" si="0">B4*C4/48</f>
        <v>0</v>
      </c>
      <c r="E4" s="7">
        <f>B4*C4</f>
        <v>0</v>
      </c>
      <c r="F4" s="12"/>
      <c r="G4" s="14"/>
      <c r="H4" s="12"/>
    </row>
    <row r="5" spans="1:8" ht="15.75" x14ac:dyDescent="0.25">
      <c r="A5" s="6" t="s">
        <v>2</v>
      </c>
      <c r="B5" s="7">
        <v>4</v>
      </c>
      <c r="C5" s="12"/>
      <c r="D5" s="7">
        <f t="shared" si="0"/>
        <v>0</v>
      </c>
      <c r="E5" s="7">
        <f>B5*C5</f>
        <v>0</v>
      </c>
      <c r="F5" s="12"/>
      <c r="G5" s="14"/>
      <c r="H5" s="12"/>
    </row>
    <row r="6" spans="1:8" ht="16.5" thickBot="1" x14ac:dyDescent="0.3">
      <c r="A6" s="8" t="s">
        <v>9</v>
      </c>
      <c r="B6" s="7">
        <v>1</v>
      </c>
      <c r="C6" s="12"/>
      <c r="D6" s="7">
        <f t="shared" si="0"/>
        <v>0</v>
      </c>
      <c r="E6" s="10">
        <f>B6*C6</f>
        <v>0</v>
      </c>
      <c r="F6" s="12"/>
      <c r="G6" s="14"/>
      <c r="H6" s="12"/>
    </row>
    <row r="7" spans="1:8" ht="16.5" thickBot="1" x14ac:dyDescent="0.3">
      <c r="A7" s="9" t="s">
        <v>5</v>
      </c>
      <c r="E7" s="11">
        <f>SUM(E3:E6)</f>
        <v>0</v>
      </c>
      <c r="H7" s="12">
        <f>SUM(H3:H6)</f>
        <v>0</v>
      </c>
    </row>
    <row r="9" spans="1:8" x14ac:dyDescent="0.25">
      <c r="A9" s="13" t="s">
        <v>7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5" sqref="E5"/>
    </sheetView>
  </sheetViews>
  <sheetFormatPr defaultRowHeight="15" x14ac:dyDescent="0.25"/>
  <cols>
    <col min="1" max="1" width="74.5703125" bestFit="1" customWidth="1"/>
    <col min="2" max="2" width="14.5703125" bestFit="1" customWidth="1"/>
    <col min="3" max="3" width="9" bestFit="1" customWidth="1"/>
    <col min="4" max="5" width="8.28515625" bestFit="1" customWidth="1"/>
    <col min="6" max="6" width="10" bestFit="1" customWidth="1"/>
    <col min="7" max="8" width="8.7109375" bestFit="1" customWidth="1"/>
  </cols>
  <sheetData>
    <row r="1" spans="1:8" x14ac:dyDescent="0.25">
      <c r="A1" t="s">
        <v>0</v>
      </c>
      <c r="B1" s="1"/>
    </row>
    <row r="2" spans="1:8" ht="60" x14ac:dyDescent="0.25">
      <c r="A2" s="2" t="s">
        <v>1</v>
      </c>
      <c r="B2" s="3" t="s">
        <v>4</v>
      </c>
      <c r="C2" s="4" t="s">
        <v>3</v>
      </c>
      <c r="D2" s="4" t="s">
        <v>16</v>
      </c>
      <c r="E2" s="4" t="s">
        <v>18</v>
      </c>
      <c r="F2" s="5" t="s">
        <v>6</v>
      </c>
      <c r="G2" s="4" t="s">
        <v>17</v>
      </c>
      <c r="H2" s="4" t="s">
        <v>19</v>
      </c>
    </row>
    <row r="3" spans="1:8" ht="15.75" x14ac:dyDescent="0.25">
      <c r="A3" s="6" t="s">
        <v>13</v>
      </c>
      <c r="B3" s="7">
        <v>3000</v>
      </c>
      <c r="C3" s="12"/>
      <c r="D3" s="7">
        <f>B3*C3</f>
        <v>0</v>
      </c>
      <c r="E3" s="7">
        <f>B3*C3*36</f>
        <v>0</v>
      </c>
      <c r="F3" s="12"/>
      <c r="G3" s="14"/>
      <c r="H3" s="12"/>
    </row>
    <row r="4" spans="1:8" ht="15.75" x14ac:dyDescent="0.25">
      <c r="A4" s="6" t="s">
        <v>12</v>
      </c>
      <c r="B4" s="7">
        <v>1300</v>
      </c>
      <c r="C4" s="12"/>
      <c r="D4" s="7">
        <f>B4*C4</f>
        <v>0</v>
      </c>
      <c r="E4" s="7">
        <f>B4*C4*36</f>
        <v>0</v>
      </c>
      <c r="F4" s="12"/>
      <c r="G4" s="14"/>
      <c r="H4" s="12"/>
    </row>
    <row r="5" spans="1:8" ht="16.5" thickBot="1" x14ac:dyDescent="0.3">
      <c r="A5" s="8" t="s">
        <v>11</v>
      </c>
      <c r="B5" s="7">
        <v>1</v>
      </c>
      <c r="C5" s="12"/>
      <c r="D5" s="7">
        <f>B5*C5</f>
        <v>0</v>
      </c>
      <c r="E5" s="10">
        <f>B5*C5*36</f>
        <v>0</v>
      </c>
      <c r="F5" s="12"/>
      <c r="G5" s="14"/>
      <c r="H5" s="12"/>
    </row>
    <row r="6" spans="1:8" ht="16.5" thickBot="1" x14ac:dyDescent="0.3">
      <c r="A6" s="9" t="s">
        <v>5</v>
      </c>
      <c r="B6" s="1"/>
      <c r="E6" s="11">
        <f>SUM(E3:E5)</f>
        <v>0</v>
      </c>
      <c r="H6" s="12">
        <f>SUM(H3:H5)</f>
        <v>0</v>
      </c>
    </row>
    <row r="7" spans="1:8" x14ac:dyDescent="0.25">
      <c r="B7" s="1"/>
    </row>
    <row r="8" spans="1:8" x14ac:dyDescent="0.25">
      <c r="A8" s="13" t="s">
        <v>7</v>
      </c>
      <c r="B8" s="1"/>
    </row>
  </sheetData>
  <pageMargins left="0.7" right="0.7" top="0.78740157499999996" bottom="0.78740157499999996" header="0.3" footer="0.3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Zboží a servis</vt:lpstr>
      <vt:lpstr>Hlasové služby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Csabová Anna</dc:creator>
  <cp:lastModifiedBy>Kohout Cyril</cp:lastModifiedBy>
  <cp:lastPrinted>2017-05-11T08:02:17Z</cp:lastPrinted>
  <dcterms:created xsi:type="dcterms:W3CDTF">2017-04-11T10:22:51Z</dcterms:created>
  <dcterms:modified xsi:type="dcterms:W3CDTF">2017-05-11T08:38:27Z</dcterms:modified>
</cp:coreProperties>
</file>