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bookViews>
    <workbookView xWindow="0" yWindow="0" windowWidth="20430" windowHeight="8760" activeTab="0"/>
  </bookViews>
  <sheets>
    <sheet name="List1" sheetId="1" r:id="rId1"/>
    <sheet name="List2" sheetId="2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<sst xmlns="http://schemas.openxmlformats.org/spreadsheetml/2006/main" count="479" uniqueCount="295">
  <si>
    <t xml:space="preserve">Položka </t>
  </si>
  <si>
    <t>Specifikace</t>
  </si>
  <si>
    <t>Nabídková cena v Kč bez DPH za požadované množstí ks</t>
  </si>
  <si>
    <t>L2_L3 přepínač</t>
  </si>
  <si>
    <t>Ks</t>
  </si>
  <si>
    <t>48 RJ-45 autosensing 10/100/1000 portů, 2 SFP+ 10GbE porty, 2 RJ-45 1/10GBASE-T porty</t>
  </si>
  <si>
    <t>1x dual-personality (RJ-45 nebo USB micro-B), serial console port, 1x RJ-45 out-of-band management port, 1x USB 2.0</t>
  </si>
  <si>
    <t>Přepínač bude mít možnost redundantního napájení (možno i externí)</t>
  </si>
  <si>
    <t>Paměť min. 1 GB SDRAM; Packet buffer size: min. 3 MB</t>
  </si>
  <si>
    <t>1000 Mb Latence max. 5 μs</t>
  </si>
  <si>
    <t>10 Gbps Latence max. 3 μs</t>
  </si>
  <si>
    <t>Propustnost min. 130 Mpps</t>
  </si>
  <si>
    <t>Routing/Switching capacita min. 176 Gbps</t>
  </si>
  <si>
    <t>Velikost routovací tabulky min. 512 záznamů</t>
  </si>
  <si>
    <t>Podpora SSL, SSHv2, ARP, DHCP</t>
  </si>
  <si>
    <t>Podpora QoS, L2, L3</t>
  </si>
  <si>
    <t>Podpora zapojení více přepínačů do virtuálního switche s podporou automatického load balancingu a vysoké dostupnosti bez využití Spanning Tree Protocolu</t>
  </si>
  <si>
    <t>Vzdálená konfigurace a management přes zabezpečený web prohlížeč, příkazovou řádku, podpora SNMP, Telnet, HTTPS, FTP</t>
  </si>
  <si>
    <t>Dodávka celkem 2x 10G SFP+/SFP+ 1 m DAC Cable (pro 8 přepínačů: celkem 16x 10G SFP+/SFP + 8x1m DAC Cable)</t>
  </si>
  <si>
    <t>Záruka doživotní s výměnou druhý den od nahlášení závady v servisním středisku</t>
  </si>
  <si>
    <t>48 RJ-45 autosensing 10/100/1000 portů-370 W PoE+, 2 SFP+ 10GbE porty, 2 RJ-45 1/10GBASE-T porty</t>
  </si>
  <si>
    <t>S možností přidání redundantního zdroje s minimálním celkovým výkonem pro PoE 740 W</t>
  </si>
  <si>
    <t>Switch bude mít možnost redundantního napájení (možno i externí)</t>
  </si>
  <si>
    <t>Podpora zapojení více přepínačů do virtuálního switche s podporou automatického load balancingu a vysoké dostupnosti bez využití Spanning Tree Protocolu.</t>
  </si>
  <si>
    <t>Dodávka celkem 2x 10G SFP+/SFP+ 3 m DAC Cable</t>
  </si>
  <si>
    <t>UTM Firewaly (Cluster)</t>
  </si>
  <si>
    <t>Dvojice UTM firewallů ve formě hardwarových appliance ve režimu vysoké dostupnosti (L2 ISO modelu) s možností komunikace Aktivní/ Aktivní i Aktivní / Pasivní</t>
  </si>
  <si>
    <t>Licence minimálně 36 měsíců na HW výměnu zařízení v případě poruchy, včetně licence na upgrade firmware po dobu minimálně 36 měsíců</t>
  </si>
  <si>
    <t>Integrované funkce Antivir, WebFiltering, Email Filtering, Aplikační kontrola, Intrusion Protection (IPS), DNS Filtering, SSL/SSH inspekce, Load Balancing, VPN IPsec a SSL</t>
  </si>
  <si>
    <t>Firewall Throughput (512 byte UDP packets) 7.3Gbps a více</t>
  </si>
  <si>
    <t>Firewall Throughput (Packets Per Second) 6.5 Mpps a více</t>
  </si>
  <si>
    <t>Concurrent Sessions (TCP) 2 Million a více</t>
  </si>
  <si>
    <t>IPsec VPN Throughput (512 byte packets) 4 Gbps a více</t>
  </si>
  <si>
    <t>SSL-VPN Throughput 250 Mbps a více</t>
  </si>
  <si>
    <t>Application Control Throughput 800 Mbps a více</t>
  </si>
  <si>
    <t>Možnost virtualizace firewallu s licencí na min 10 virtuálních domén minimálně na 36měsíců</t>
  </si>
  <si>
    <t>Wi-Fi Controler s licencí pro minimálně 64 přístupových bodů minimálně na 36 měsíců</t>
  </si>
  <si>
    <t>Vestavěné interní úložiště pro záznam logů minimálně 450 GB</t>
  </si>
  <si>
    <t>Integrovaná funkcionalita ochrany proti Zero Day útokům na reálném/virtualizovaném/cloudovém prostředí. (Ve smyslu technologie Check Point SandBlast, Forti SendBox, PaloAlto WildFire apod.) Licence minimálně na 36 měsíců.</t>
  </si>
  <si>
    <t>Ochrana před nevyžádanou poštou s transparentní kontrolou minimálně SMTP protokolu. Licence minimálně na 36 měsíců</t>
  </si>
  <si>
    <t>Antivirová kontrola provozu, detekce aplikací na L7 vrstvě a její kontrola (aplikační firewall), Kategorizace a filtrace URL, systém pro detekci a prevenci průniku (IPS), neomezené licence těchto funkcí po dobu minimálně 36měsíců</t>
  </si>
  <si>
    <t>Automatická aktualizace databází bezpečnostních signatur u výrobce. Neomezená po dobu minimálně 36 měsíců. (Komerční databáze, nikoliv komunitní nebo otevřenou)</t>
  </si>
  <si>
    <t>Automatická aktualizace databází IP adres botnet C&amp;C center (black listů) u výrobce po dobu minimálně 36 měsíců.</t>
  </si>
  <si>
    <t>Automatická aktualizace databáze URL kategorií pro web filtering s podporou českých stránek u výrobce. Neomezená po dobu minimálně 36 měsíců. (Komerční databáze, nikoliv komunitní nebo otevřenou)</t>
  </si>
  <si>
    <t>Jednotné grafické administrátorské rozhraní výrobce pro všechna řešení. Konfigurace integrované do jednoho celku</t>
  </si>
  <si>
    <t>Licence pro minimálně 300 současně připojených SSL-VPN klientů po dobu minimálně 36 měsíců</t>
  </si>
  <si>
    <t>Licence pro minimálně 50 současně připojených Gateway-to-Gateway IPsec VPN Tunnels po dobu minimálně 36 měsíců</t>
  </si>
  <si>
    <t>Minimálně 20xGE RJ45 portů a minimálně 2xSFP</t>
  </si>
  <si>
    <t>Geolokace IP adres a filtrování na základě geografického umístění (dle IP adresy)</t>
  </si>
  <si>
    <t>Autentizace administrátorů vůči RADIUS, LDAP a lokální databázi</t>
  </si>
  <si>
    <t>Dynamické směrovací protokoly BGP, RIP, OSPF</t>
  </si>
  <si>
    <t>Integrované SNMP v3</t>
  </si>
  <si>
    <t>Integrované QoS pro řízení šířky pásma</t>
  </si>
  <si>
    <t>Integrovaná funkce WAN Load Balancing</t>
  </si>
  <si>
    <t>Server pro sběr, archivaci a reporting logů síťového provozu</t>
  </si>
  <si>
    <t>Server - Fyzické HOST</t>
  </si>
  <si>
    <t>Šasi serveru v provedení do racku, rozměr max. 2U, instalační ližiny do racku a sklopné rameno pro uchycení kabeláže musí být součástí dodávky</t>
  </si>
  <si>
    <t>2x procesor, z toho každý min. dvanáct fyzických jader, 24 vláken, minimální taktovací frekvence 2.20GHz, min. 30 MB Cache</t>
  </si>
  <si>
    <t>Minimálně 24 slotů pro paměťové moduly; podpora 128 GB modulů LRDIMM 2400MHz</t>
  </si>
  <si>
    <t>320 GB RAM DDR4/2400Mhz (32 GB moduly), další paměťové sloty volné pro pozdější upgrade pamětí bez výměny modulů a bez snížení frekvence</t>
  </si>
  <si>
    <t>Minimálně 2 x SSD nebo SAS 10k pevný disk o kapacitě min. 300 GB</t>
  </si>
  <si>
    <t>HW SAS 12Gbit/s RAID řadič s podporou RAID 1, 1+0, 5, 5+0,6, 6+0, 2 GB zálohované cache s možností rozšíření až na 4 GB. Řadič musí umožnit připojení všech diskových pozic v maximální konfiguraci šasi</t>
  </si>
  <si>
    <t>Minimálně 8 interních pozic pro pevné disky s možností rozšíření až na celkem 16 HDD. Podpora až 6ks NVME disků.</t>
  </si>
  <si>
    <t>Počet použitelných portů min.: 4x 1Gb LAN; 2x 10Gb SFP+ LAN; 2x FC 16Gb SAN</t>
  </si>
  <si>
    <t>Integrovaný informační panel (LCD nebo LED)</t>
  </si>
  <si>
    <t>Ventilátory redundantní, vyměnitelné za provozu</t>
  </si>
  <si>
    <t>Minimálně 2 za chodu vyměnitelné redundantní napájecí zdroje</t>
  </si>
  <si>
    <t>Integrovaný nezávislý procesor pro vzdálenou správu umožňující: dedikovaný LAN RJ-45 port umožňující zabezpečený přístup přes síť – webovým prohlížečem i SSH, připojení virtuálních médií (FDD, DVD, ISO i jejich image, USB klíče, adresáře pro čtení), plně integrovanou grafickou konzoli s možností sdílení více uživateli současně, integrovaný nástroj pro upgrade firmware s možností automatické aktualizace od výrobce HW, nezávislý procesor musí pracovat i při nenabootovaném operačním systému serveru, musí umožnit průběžné sledování parametrů serveru, hardwarový stav serveru, včetně uložení event. logu, detekci a zasílání SNMP zpráv o chybových stavech hardware, řízení přístupových práv k centrální části SW a k management nástrojům na serverech pomocí účtů Active Directory domény,</t>
  </si>
  <si>
    <t>Podpora zahrnující jak HW, tak SW daného výrobce i výrobců třetích stran; minimálně Microsoft, VMware. Tato SW podpora musí být v ceně řešení.</t>
  </si>
  <si>
    <t>Záruka 36 měsíců, typ NBD</t>
  </si>
  <si>
    <t>Primární datové úložiště</t>
  </si>
  <si>
    <t>Provedení do RACKu 19“</t>
  </si>
  <si>
    <t>Diskové pole s redundantními řadiči, pracujícími v režimu active-active podle standartu ALUA. Každý řadič pole musí mít min. 4 GB cache po odečtení paměti pro vlastní OS</t>
  </si>
  <si>
    <t>Pole musí umět virtualizovat vnitřní diskovou kapacitu a tuto kapacitu poskytovat pomocí standardních protokolů</t>
  </si>
  <si>
    <t>Nabízené pole musí být vybaveno min. 4x 16Gb FC rozhraním (vč. originálních SFP modulů) s možností rozšíření o další čtyři iSCSI 1/10Gb nebo FC16 porty</t>
  </si>
  <si>
    <t>Diskové pole musí podporovat poslední generaci SAS disků i diskových polic (12Gb)</t>
  </si>
  <si>
    <t>Cache paměť musí být zálohována (bateriemi, vysokokapacitními kondenzátory nebo podobnou technologií) po dobu min. 5 let</t>
  </si>
  <si>
    <t>Je požadováno, aby byla kapacita minimálně 20 TB 10k SAS, 150TB 7,2k NL SAS</t>
  </si>
  <si>
    <t>Pole musí být vysoce dostupné a podporovat přidávání a náhradu disků za běhu, mít redundantní řadiče, napájení a větráky</t>
  </si>
  <si>
    <t>Požadujeme podporu těchto RAID geometrií: 0, 1, 1+0, 3, 5, 5+0 a 6</t>
  </si>
  <si>
    <t>Pole by mělo podporovat SFF i LFF disky se SAS a SATA rozhraním včetně SED</t>
  </si>
  <si>
    <t>Všechny typy disků (SSD, SAS a případně SATA) musí být možno kombinovat v jedné diskové polici</t>
  </si>
  <si>
    <t>Pole by mělo být škálovatelné na více než 180 disků</t>
  </si>
  <si>
    <t>Pole musí umět nastavit spare disky dedikované (pro určitou RAID skupinu) i globální pro celé pole</t>
  </si>
  <si>
    <t>Součástí dodávky budou licence pro „Thin provisioning“ a „SSD Cache“</t>
  </si>
  <si>
    <t>Pole musí být možné spravovat i z vCenter rozhranní (vytváření nových datastore, templates apod)</t>
  </si>
  <si>
    <t>Pole musí podporovat VAAI primitiva pro VMware integraci</t>
  </si>
  <si>
    <t>Záruka 36 měsíců, typ 24x7, garantovaná doba opravy do 6 h na místě.</t>
  </si>
  <si>
    <t>Zálohovací datové úložiště</t>
  </si>
  <si>
    <t>Je požadováno, aby byla kapacita minimálně 192TB 7,2k NL SAS</t>
  </si>
  <si>
    <t>Záruka 36 měsíců, typ 24x7, garantovaná doba odezvy NBD</t>
  </si>
  <si>
    <t>Záložní zdroj napájení</t>
  </si>
  <si>
    <t>Výkon modulů minimálně 15kW</t>
  </si>
  <si>
    <t>Možnost budoucího kapacitního rozšíření o další rámy</t>
  </si>
  <si>
    <t>Modulární konstrukce umožňující vnitřní redundanci, možnost výměny výkonových modulů za provozu</t>
  </si>
  <si>
    <t>Doba zálohy při zatížení 15kVA minimálně 10 minut</t>
  </si>
  <si>
    <t>Max vyzářené teplo při 15kW maximum 650 W</t>
  </si>
  <si>
    <t>Možnost startu na baterie</t>
  </si>
  <si>
    <t>Účinnost v režimu online &gt; 96 %</t>
  </si>
  <si>
    <t>Vstupní účiník minimálně 99 %</t>
  </si>
  <si>
    <t>Musí obsahovat ovládací LCD panel</t>
  </si>
  <si>
    <t>Harmonické zkreslení vstupního proudu (ITHD) &lt; 3 %</t>
  </si>
  <si>
    <t>Harmonické zkreslení výstupního napětí (UTHD) &lt;1 % (100% lineární zátěž); &lt; 5 % (standardní nelineární zátěž)</t>
  </si>
  <si>
    <t>Musí být vybaven stykačem proti zpětnému napájení</t>
  </si>
  <si>
    <t>Připojení vstupu 3 f + N + PE</t>
  </si>
  <si>
    <t>Připojení výstupu 3 f + N + PE</t>
  </si>
  <si>
    <t>Podpora správy přes webové prostředí</t>
  </si>
  <si>
    <t>Možnost integrace managementu v rámci virtuálního prostředí včetně licence pro minimálně 100 zařízení</t>
  </si>
  <si>
    <t>Bezpečnostní normy IEC 62040-1</t>
  </si>
  <si>
    <t>Monitoring teploty</t>
  </si>
  <si>
    <t>Monitoring vlhkosti</t>
  </si>
  <si>
    <t>Monitoring sepnutých kontaktů</t>
  </si>
  <si>
    <t>Port pro síťovou komunikaci (RJ45)</t>
  </si>
  <si>
    <t>Management pro vCenter</t>
  </si>
  <si>
    <t>Minimálně 2 přepínače (Automatic Transfer Switch) 16 A pro zajištění redundance napájecích cest.</t>
  </si>
  <si>
    <t>Instalace jištěného rozvodu a rozvaděče pro distribuci zálohovaného napájení 230 V mezi centrální UPS a PDU v rozvaděčích. V datacentru Mánesova.</t>
  </si>
  <si>
    <t>Zpracování dokumentace zapojení a revizní zprávu.</t>
  </si>
  <si>
    <t>Číslo</t>
  </si>
  <si>
    <t>Popis</t>
  </si>
  <si>
    <t>Splňuje</t>
  </si>
  <si>
    <t>Obecné parametry</t>
  </si>
  <si>
    <t>Ano/Ne</t>
  </si>
  <si>
    <t>Možnost dopsání parseru pro výše neuvedená zařízení uživatelem bez nutnosti spolupráce s výrobcem nebo dodavatelem (vč. subdodavatelů) nabízeného systému - Uživatelsky definované parsery.</t>
  </si>
  <si>
    <t>Systém standardizuje přijaté logy do jednotného formátu a logy jsou parserovány (rozdělovány) do příslušných políček dle jejich typu.</t>
  </si>
  <si>
    <t>Nad takto standardizovanými daty systém automaticky vytváří indexy pro rychlejší vyhledávání pro všechna pole standardizovaného logu.</t>
  </si>
  <si>
    <t>Všechny rozparsované položky přijaté systémem jsou automaticky indexovány. Nad všemi položkami je možné ihned provádět vyhledávání bez nutnosti dodatečného ručního indexování administrátorem.</t>
  </si>
  <si>
    <t>Možnost sběru událostí minimálně ve formátech RAW, Syslog, CEF, JSON RFC7159.</t>
  </si>
  <si>
    <t>Systém nesmí umožnit mazání nebo modifikování již uložených logů.</t>
  </si>
  <si>
    <t>Konsolidace logů na centrálním místě.</t>
  </si>
  <si>
    <t>Snadné vyhledávání událostí (ad hoc) bez nutnosti programování.</t>
  </si>
  <si>
    <t>Grafické znázornění událostí (grafy událostí).</t>
  </si>
  <si>
    <t>Grafické znázornění TOP událostí nad všemi daty za určité časové období.</t>
  </si>
  <si>
    <t>Automatické doplňování GeoIP informací k událostem a jejich grafické znázornění na mapě.</t>
  </si>
  <si>
    <t>Automatické doplňování reverzních DNS záznamů k IP adresám.</t>
  </si>
  <si>
    <t>V případě přetížení systému jsou události ukládány do vyrovnávací paměti.</t>
  </si>
  <si>
    <t>Unifikované vyhledávání napříč všemi typy dat a zařízení.</t>
  </si>
  <si>
    <t>Potvrzení, vystavené autorizovanou osobou, o shodě, že nabízený systém splňuje požadavky normy ISO 27001:2013 na pořizování auditních záznamů. Toto potvrzení není možné nahradit certifikátem na společnost dodavatele (subdodavatele) nebo výrobce nabízeného systému. Nelze nahradit ani čestným prohlášením.</t>
  </si>
  <si>
    <t>Možnost uložení uživatelem vytvořených pohledů na data (dashboardů) pro budoucí zpracování.</t>
  </si>
  <si>
    <t>Reportovací nástroj s přednastavenými nejběžnějšími reporty a možností vlastních úprav a vytvoření nových pohledů.</t>
  </si>
  <si>
    <t>Předpřipravené pohledy na uložená data.</t>
  </si>
  <si>
    <t>Aktualizace reportů a pohledů výrobcem.</t>
  </si>
  <si>
    <t>Konfigurační a Systémové rozhraní a On-line dokumentace v Českém jazyce.</t>
  </si>
  <si>
    <t>Kapacitní i výkonová škálovatelnost.</t>
  </si>
  <si>
    <t>Čistá kapacita úložného prostoru (kapacita diskového pole) dostupná pro uložená data musí být minimálně 40TB.</t>
  </si>
  <si>
    <t>Požadujeme, aby ze systému bylo možné vytáhnout 2 libovolné disky, bez ztráty dat a vlivu na funkčnost řešení. Redundance disků nesmí ovlivňovat požadovanou kapacitu úložiště.</t>
  </si>
  <si>
    <t>Monitoring stavu systému - alertování při překročení prahových hodnot nebo chybě systému, přeposlání upozornění pomocí SMTP nebo Syslog.</t>
  </si>
  <si>
    <t>Možnost dotazování externím monitorovacím systémem pro další zpracování alertů a prahových hodnot (Zabbix, Nagios, MRTG a další).</t>
  </si>
  <si>
    <t>Dodavatel doloží prohlášení výrobce o shodě s požadavky Vyhlášky 316 / 2014 ze dne 15. prosince 2014 „o bezpečnostních opatřeních, kybernetických bezpečnostních incidentech, reaktivních opatřeních a o stanovení náležitostí podání v oblasti kybernetické bezpečnosti (vyhláška o kybernetické bezpečnosti)“ k Zákonu 181 / 2014 „o kybernetické bezpečnosti a o změně souvisejících zákonů (zákon o kybernetické bezpečnosti) bezpečnosti“ ze dne 23. července 2014.</t>
  </si>
  <si>
    <t>Jednotná centrální webová konzole pro přístup k logům, alertům, reportům a pro správu systému. Z této konzole se provádí veškerá konfigurace, správa a analýza logů. Není přípustné, aby dodaný systém měl více konzolí pro jednotlivé části systému.</t>
  </si>
  <si>
    <t>Uživatelské role definující přístupová práva k uloženým událostem a jednotlivým ovládacím komponentám systému.</t>
  </si>
  <si>
    <t>Možnost ověřovat uživatele systému na externím LDAP serveru.</t>
  </si>
  <si>
    <t>HW parametry</t>
  </si>
  <si>
    <t>HW appliance obsahuje veškeré potřebné komponenty (CPU, RAM, diskový prostor) a je nezávislá na dalších systémech.</t>
  </si>
  <si>
    <t>Min. 64GB DDR-4.</t>
  </si>
  <si>
    <t>HW 12Gb SAS RAID řadič s podporou RAIDu 0/1/5/6/10/50/60 s cache min. 2GB, která je zálohována baterií nebo flash pamětí.</t>
  </si>
  <si>
    <t>Minimálně 4x 1Gbit LAN porty + 1x dedikovaný 1Gbit port pro management HW.</t>
  </si>
  <si>
    <t>Větráky v serveru musí být vyměnitelné za provozu a redundatní.</t>
  </si>
  <si>
    <t>2x napájecí zdroje s redundancí napájení 1+1.</t>
  </si>
  <si>
    <t>Virtuální KVM (tj. převzetí textové i grafické konsole serveru a zajištění přenosu povelů z klávesnice a myši vzdáleného počítače.</t>
  </si>
  <si>
    <t>Systém pro vzdálenou správu serveru včetně potřebné licence, pokud je třeba (obdoba HP iLO, Dell iDRAC apod).</t>
  </si>
  <si>
    <t>SW parametry</t>
  </si>
  <si>
    <t>Zařízení funguje formou appliance (všechny části systémů je možné nastavit v centrální správcovské konzoli - viz bod 29, není nutné editovat žádné konfigurační soubory včetně IP adresace systému).</t>
  </si>
  <si>
    <t>Aktualizace systému jsou distribuovány v jednotném balíku a jejich instalace je prováděna přes centrální správcovskou konzoli (viz bod 29).</t>
  </si>
  <si>
    <t>Průměrný příjem min. 6 tis událostí / s.</t>
  </si>
  <si>
    <t>Špičkový příjem 30 tis událostí / s, v případě vyššího počtu událostí je systém uloží do bufferu a zpracuje je později.</t>
  </si>
  <si>
    <t>Licenčně neomezený počet zařízení pro příjem zasílaných událostí.</t>
  </si>
  <si>
    <t>Uživatelská konfigurace vlastních parserů pomocí vizuálního programovacího jazyka v centrální správcovské webové konzoli (viz bod 29). Vizuální programovací jazyk musí uživateli umožnit psát vlastní parsery bez nutnosti znalosti programování (např. Node-RED, Microsoft VPL, Blockly apod). Vizuální programovací jazyk není prezentován textově, ale graficky formou obrázků, které obsahují aplikační logiku.</t>
  </si>
  <si>
    <t>Konfigurace uživatelských parserů musí umožňovat automatické doplňování DNS reverzních záznamů, GeoIP informace a identifikace výrobce zařízení podle MAC adresy.</t>
  </si>
  <si>
    <t>Možnost on-line ladění uživatelsky definovaných parserů - při jejich vytváření je možné vložit vlastní testovací zprávy, při změně je okamžitě zobrazena výsledná podoba rozparsovaných dat.</t>
  </si>
  <si>
    <t>V centrální správcovské konzoli (viz bod 29) je možné přidávat k jednotlivým zdrojům dat, aplikaci, zařízením nebo IP subnetům tzv. značky, označující například umístění zařízení, typ zařízení, kritičnost zařízení apod.</t>
  </si>
  <si>
    <t>V centrální správcovské konzoli (viz bod 29) je při definici vlastního parseru možno přidávat značky pro typy událostí (login, logout apod.).</t>
  </si>
  <si>
    <t>Všechny přidávané značky jsou ukládány s každou přijatou událostí, na základě značky je možné filtrovat data nebo omezovat oprávnění uživatelů systému k jednotlivým událostem.</t>
  </si>
  <si>
    <t>Podpora zrcadlení a clusteru – 2 a více zařízení v režimu active / active.</t>
  </si>
  <si>
    <t>Vícenodový systém se chová jako 1 celek.</t>
  </si>
  <si>
    <t>V případě využití více zařízení v systému se zrychluje vyhledávání, a jsou automaticky prohledávána všechna data na všech zařízeních v clusteru.</t>
  </si>
  <si>
    <t>Rozšiřování kapacity i navyšování výkonu pomocí přidávání dalších zařízení do clusteru.</t>
  </si>
  <si>
    <t>V případě rozšíření na cluster (přidání dalšího node) musejí zařízení odesílající události odesílat pouze na jednu virtuální adresu a zároveň cluster musí zajišťovat synchronizaci událostí mezi jednotlivými nody.</t>
  </si>
  <si>
    <t>Alerty</t>
  </si>
  <si>
    <t>Systém je schopen na základě zadaných podmínek splněných v přijatých datech vygenerovat alert.</t>
  </si>
  <si>
    <t>Text alertu může být uživatelsky definovaný s proměnnými z přijaté rozpársované události.</t>
  </si>
  <si>
    <t>Předpřipravené sety/vzory alertů výrobcem.</t>
  </si>
  <si>
    <t>Konfigurace alertů pomocí vizuálního programovacího jazyka. Vizuální programovací jazyk není prezentován textově, ale graficky formou obrázků, které obsahují aplikační logiku.</t>
  </si>
  <si>
    <t>V alertech je možné využít značky (příklad: pošli alert jen v případě, že se událost stala na kritickém serveru, který běží v lokalitě Praha).</t>
  </si>
  <si>
    <t>Sběr událostí z Microsoft prostředí</t>
  </si>
  <si>
    <t>Události z Microsoft prostředí jsou vyčítány pomocí agenta instalovaného přímo v koncových systémech. Windows agent musí současně podporovat jak monitoring interních windows logů, tak monitoring souborových logů.</t>
  </si>
  <si>
    <t>Agent zajišťuje sběr nemodifikovaných událostí a detailní zpracování auditních informací.</t>
  </si>
  <si>
    <t>Agent podporuje nastavení filtrace odesílaných událostí pomocí centrální správcovské konzole z bodu 29.</t>
  </si>
  <si>
    <t>Filtrace odesílaných událostí agentem se konfiguruje pomocí vizuálního programovacího jazyka z centrální správcovské konzole z bodu 29. Vizuální programovací jazyk není prezentován textově, ale graficky formou obrázků, které obsahují aplikační logiku.</t>
  </si>
  <si>
    <t>Windows agent nevyžaduje administrátorské zásahy na koncovém systému – je centrálně spravovaný a automaticky aktualizovatelný přímo z centrální konzole systému (viz bod 29). Správa a aktualizace Windows agenta se neprovádí z Group Policy.</t>
  </si>
  <si>
    <t>Agent automaticky překládá zástupné kódy ve zprávách na text (např. Logon Type 2 = Interactive, Logon Type 3 = Network, atd.).</t>
  </si>
  <si>
    <t>Windows agent má buffer pro případ ztráty spojení mezi koncovým systémem a centrálním úložištěm logů.</t>
  </si>
  <si>
    <t>Komunikace Windows agenta a centrálního systému musí být šifrovaná.</t>
  </si>
  <si>
    <t>Windows agent podporuje sběr nejen ze základních systémových logů (Aplikace, Zabezpečení, Instalace, Systém), ale je možné z centrální konzole (viz bod 29) nastavit i sběr všech ostatních logů ve složce Protokoly aplikací a služeb.</t>
  </si>
  <si>
    <t>Windows agent automaticky doplňuje ke všem odesílaným událostem jejich textový popis tak, jak je zobrazen v Prohlížeči událostí (Event Viewer) na koncovém systému.</t>
  </si>
  <si>
    <t>Sběr událostí z poboček</t>
  </si>
  <si>
    <t>Systém musí obsahovat řešení, které sbírá události na pobočkách a umožní jejich odeslání po saturované lince bez ztráty dat.</t>
  </si>
  <si>
    <t xml:space="preserve">Řešení musí být schopno automaticky navázat spojení s centrálním úložištěm dat a přenášená data šifrovat. V případě výpadku spojení mezi pobočkou a centrálou musí spojení automaticky obnovit. </t>
  </si>
  <si>
    <t xml:space="preserve">Řešení musí komunikovat po definovaném IP protokolu, aby mohla být centrálně nastavena kvalita služby (QoS) pro přenos událostí. </t>
  </si>
  <si>
    <t>Řešení musí poskytovat kapacitu vyrovnávací paměti pro minimálně 100GB událostí, které na pobočce mohou vzniknout během výpadku spojení mezi pobočkou a datovým centrem.</t>
  </si>
  <si>
    <t>Řešení pro sběr dat z poboček musí mít výkon minimálně 5 tisíc událostí /s. a to i v trvalé zátěži.</t>
  </si>
  <si>
    <t>Řešení musí poskytnout podporu pro UDP i TCP zdroje a pro aktivní sběr z Windows agentů.</t>
  </si>
  <si>
    <t xml:space="preserve">Řešení musí být k dispozici jako fyzický systém nebo jako virtuální systém pro VMware ESXi. </t>
  </si>
  <si>
    <t>Řešení musí být schopno komunikovat z pobočky na centrálu i přes vícenásobný překlad adres (NAT).</t>
  </si>
  <si>
    <t>Zpracování událostí z předdefinovaných zdrojů logů napříč výrobci aplikací, operačních systémů a síťového hardware (viz seznam podporovaných zařízení)</t>
  </si>
  <si>
    <t xml:space="preserve">Počet instalací Windows agenta nesmí být licenčně omezen. </t>
  </si>
  <si>
    <t>Seznam požadovaných podporovaných zařízení a systémů</t>
  </si>
  <si>
    <t>Apache httpd</t>
  </si>
  <si>
    <t>Apache Tomcat</t>
  </si>
  <si>
    <t>Antivir AVG</t>
  </si>
  <si>
    <t>Antivir Avast</t>
  </si>
  <si>
    <t>Antivir Eset</t>
  </si>
  <si>
    <t>Antivir Eset Remote administrator</t>
  </si>
  <si>
    <t xml:space="preserve">Brocade FC switches </t>
  </si>
  <si>
    <t>ArcSight CEF format all sources</t>
  </si>
  <si>
    <t>Cisco ASA</t>
  </si>
  <si>
    <t>Cisco Firepower</t>
  </si>
  <si>
    <t>Cisco IOS</t>
  </si>
  <si>
    <t>Cisco IronPort</t>
  </si>
  <si>
    <t>Cisco SMB</t>
  </si>
  <si>
    <t>Cisco WLC</t>
  </si>
  <si>
    <t>Dell Force10</t>
  </si>
  <si>
    <t>Dell iDrac (Server OoB management)</t>
  </si>
  <si>
    <t>Dell PowerConnect</t>
  </si>
  <si>
    <t>Dell SonicWALL</t>
  </si>
  <si>
    <t>Dell W-series WiFi</t>
  </si>
  <si>
    <t>Discard (Special distard rule)</t>
  </si>
  <si>
    <t>Dropbear SSH (mostly Embedded Linux)</t>
  </si>
  <si>
    <t>Extreme Networks XOS</t>
  </si>
  <si>
    <t>FlowMon</t>
  </si>
  <si>
    <t>FortiAuthenticator</t>
  </si>
  <si>
    <t>FortiDDoS</t>
  </si>
  <si>
    <t>FortiGate (FOS 5.2)</t>
  </si>
  <si>
    <t>FortiMail</t>
  </si>
  <si>
    <t>FreeRADIUS</t>
  </si>
  <si>
    <t>Qradar LEEF format all sources</t>
  </si>
  <si>
    <t>HPE Aruba Networks WLAN</t>
  </si>
  <si>
    <t>HPE iLo 4 (Server OoB management)</t>
  </si>
  <si>
    <t>HPE IMC</t>
  </si>
  <si>
    <t>HPE routers</t>
  </si>
  <si>
    <t>HPE switches Procurve OS</t>
  </si>
  <si>
    <t>HPE switches Comware OS</t>
  </si>
  <si>
    <t>HPE Comware WLAN</t>
  </si>
  <si>
    <t>CheckPoint</t>
  </si>
  <si>
    <t>ISC BIND</t>
  </si>
  <si>
    <t>ISC DHCP</t>
  </si>
  <si>
    <t>ISC DHCPD</t>
  </si>
  <si>
    <t>JSON (format)</t>
  </si>
  <si>
    <t>Juniper SRX</t>
  </si>
  <si>
    <t>Kaspersky Endpoint Security</t>
  </si>
  <si>
    <t>Kaspersky Security Center</t>
  </si>
  <si>
    <t>Kerio Connect</t>
  </si>
  <si>
    <t>Kerio Control</t>
  </si>
  <si>
    <t>Kernun Clear Web</t>
  </si>
  <si>
    <t>Kernun web filter</t>
  </si>
  <si>
    <t>Linux Cron</t>
  </si>
  <si>
    <t>Linux Freeradius</t>
  </si>
  <si>
    <t>Linux Iptables</t>
  </si>
  <si>
    <t>Linux postfix</t>
  </si>
  <si>
    <t>LOGmanager</t>
  </si>
  <si>
    <t>Mikrotik</t>
  </si>
  <si>
    <t>Microsoft SharePoint</t>
  </si>
  <si>
    <t>Microsoft SQL</t>
  </si>
  <si>
    <t>Microsoft Windows DHCP log</t>
  </si>
  <si>
    <t>Microsoft Windows firewall</t>
  </si>
  <si>
    <t>Microsoft Windows IIS</t>
  </si>
  <si>
    <t>MySQL</t>
  </si>
  <si>
    <t>Nginx</t>
  </si>
  <si>
    <t>Novell eDirectory</t>
  </si>
  <si>
    <t>OpenSSH server</t>
  </si>
  <si>
    <t>Oracle DB</t>
  </si>
  <si>
    <t>Palo Alto Networks NGFW</t>
  </si>
  <si>
    <t>SAP</t>
  </si>
  <si>
    <t>Shorewall</t>
  </si>
  <si>
    <t>SonicWall</t>
  </si>
  <si>
    <t>Sophos</t>
  </si>
  <si>
    <t>SpamAssasin</t>
  </si>
  <si>
    <t>TrendMicro DeepDiscovery</t>
  </si>
  <si>
    <t>TrendMicro TippingPoint NG-IPS</t>
  </si>
  <si>
    <t>UBNT Rocket</t>
  </si>
  <si>
    <t>UBNT UniFI</t>
  </si>
  <si>
    <t>VMware</t>
  </si>
  <si>
    <t>Windows - any logs from Event Viewer</t>
  </si>
  <si>
    <t>Windows - any text log from file</t>
  </si>
  <si>
    <t>Detailní požadavky na server pro sběr, archivaci a reporting logů síťového provozu</t>
  </si>
  <si>
    <t>Workshop</t>
  </si>
  <si>
    <t>Samostatné řešení pro zpracování logů a reporting (provedení, standalone server, virtuální server/appliance, dedikované hw zařízení).  Detailní specicifikace uvedena v listu 2,  této přílohy.</t>
  </si>
  <si>
    <t>Jedna hardwarová appliance o velikosti max. 1U, včetně ramena pro kabelový management umožňujícího vysunutí zapnutého systému z racku pro servisní účely.</t>
  </si>
  <si>
    <t>1 procesory (min. 10 jader), podpora HyperThreadingu.</t>
  </si>
  <si>
    <t>Z výkonových důvodů požadujeme, aby v systému bylo minimálně 4 ks stejných RAID edition disků určených pro použití v datacentrech, o rychlosti minimálně 7200 otáček.</t>
  </si>
  <si>
    <t>Požadovaná min. 3 letá servisní podpora na hardware appliance s opravou v místě instalace serveru a s garantovanou odezvou následující pracovní den od nahlášení případné závady.</t>
  </si>
  <si>
    <t>Nabídková cena v Kč bez DPH za 1 kus zařízení/1 hodinu</t>
  </si>
  <si>
    <t>Nabídková cena bez DPH</t>
  </si>
  <si>
    <t>workshop pro 5 zaměstnanců  v obsluze hardwaru a softwaru a zaškolení v implementačních a konfiguračních provedeních dodaného zboží</t>
  </si>
  <si>
    <t>Ano/Ne*</t>
  </si>
  <si>
    <t>*  účastník vybere z možnosti Ano/Ne a uvede v nabídce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</si>
</sst>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0" applyFont="1"/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5" borderId="12" xfId="0" applyFont="1" applyFill="1" applyBorder="1" applyAlignment="1">
      <alignment wrapText="1"/>
    </xf>
    <xf numFmtId="0" fontId="2" fillId="5" borderId="0" xfId="0" applyFont="1" applyFill="1" applyBorder="1" applyAlignment="1">
      <alignment vertical="center"/>
    </xf>
    <xf numFmtId="0" fontId="2" fillId="5" borderId="13" xfId="0" applyFont="1" applyFill="1" applyBorder="1" applyAlignment="1">
      <alignment wrapText="1"/>
    </xf>
    <xf numFmtId="0" fontId="2" fillId="5" borderId="14" xfId="0" applyFont="1" applyFill="1" applyBorder="1" applyAlignment="1">
      <alignment vertical="center"/>
    </xf>
    <xf numFmtId="0" fontId="2" fillId="0" borderId="15" xfId="0" applyFont="1" applyBorder="1" applyAlignment="1">
      <alignment wrapText="1"/>
    </xf>
    <xf numFmtId="0" fontId="2" fillId="5" borderId="16" xfId="0" applyFont="1" applyFill="1" applyBorder="1" applyAlignment="1">
      <alignment wrapText="1"/>
    </xf>
    <xf numFmtId="0" fontId="2" fillId="5" borderId="17" xfId="0" applyFont="1" applyFill="1" applyBorder="1" applyAlignment="1">
      <alignment vertical="center"/>
    </xf>
    <xf numFmtId="0" fontId="2" fillId="5" borderId="10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vertical="center"/>
    </xf>
    <xf numFmtId="0" fontId="5" fillId="0" borderId="20" xfId="0" applyFont="1" applyBorder="1" applyAlignment="1">
      <alignment horizontal="left" vertical="top" wrapText="1"/>
    </xf>
    <xf numFmtId="44" fontId="0" fillId="0" borderId="21" xfId="2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2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wrapText="1"/>
    </xf>
    <xf numFmtId="44" fontId="0" fillId="0" borderId="21" xfId="20" applyFont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22" xfId="0" applyFont="1" applyBorder="1" applyAlignment="1">
      <alignment vertical="center" wrapText="1"/>
    </xf>
    <xf numFmtId="44" fontId="10" fillId="6" borderId="21" xfId="0" applyNumberFormat="1" applyFont="1" applyFill="1" applyBorder="1" applyAlignment="1">
      <alignment horizontal="left"/>
    </xf>
    <xf numFmtId="0" fontId="3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wrapText="1"/>
    </xf>
    <xf numFmtId="0" fontId="10" fillId="6" borderId="18" xfId="0" applyFont="1" applyFill="1" applyBorder="1" applyAlignment="1">
      <alignment horizontal="left" wrapText="1"/>
    </xf>
    <xf numFmtId="0" fontId="10" fillId="6" borderId="20" xfId="0" applyFont="1" applyFill="1" applyBorder="1" applyAlignment="1">
      <alignment horizontal="left" wrapText="1"/>
    </xf>
    <xf numFmtId="0" fontId="10" fillId="6" borderId="23" xfId="0" applyFont="1" applyFill="1" applyBorder="1" applyAlignment="1">
      <alignment horizontal="left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4" fontId="0" fillId="0" borderId="24" xfId="20" applyFont="1" applyBorder="1" applyAlignment="1">
      <alignment horizontal="center" vertical="center"/>
    </xf>
    <xf numFmtId="44" fontId="0" fillId="0" borderId="25" xfId="2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4" fontId="0" fillId="0" borderId="26" xfId="20" applyFont="1" applyBorder="1" applyAlignment="1">
      <alignment horizontal="center" vertical="center"/>
    </xf>
    <xf numFmtId="44" fontId="0" fillId="0" borderId="27" xfId="20" applyFont="1" applyBorder="1" applyAlignment="1">
      <alignment horizontal="center" vertical="center"/>
    </xf>
    <xf numFmtId="44" fontId="0" fillId="0" borderId="28" xfId="20" applyFont="1" applyBorder="1" applyAlignment="1">
      <alignment horizontal="center" vertical="center"/>
    </xf>
    <xf numFmtId="44" fontId="0" fillId="0" borderId="7" xfId="20" applyFont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44" fontId="0" fillId="0" borderId="32" xfId="20" applyFont="1" applyBorder="1" applyAlignment="1">
      <alignment horizontal="center" vertical="center"/>
    </xf>
    <xf numFmtId="44" fontId="0" fillId="0" borderId="33" xfId="20" applyFont="1" applyBorder="1" applyAlignment="1">
      <alignment horizontal="center" vertical="center"/>
    </xf>
    <xf numFmtId="44" fontId="0" fillId="0" borderId="34" xfId="2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2" fillId="7" borderId="18" xfId="0" applyFont="1" applyFill="1" applyBorder="1" applyAlignment="1">
      <alignment horizontal="center" wrapText="1"/>
    </xf>
    <xf numFmtId="0" fontId="2" fillId="7" borderId="20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Excel Built-in Normal" xfId="2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5"/>
  <sheetViews>
    <sheetView tabSelected="1" zoomScale="85" zoomScaleNormal="85" workbookViewId="0" topLeftCell="A124">
      <selection activeCell="C134" sqref="C134"/>
    </sheetView>
  </sheetViews>
  <sheetFormatPr defaultColWidth="9.140625" defaultRowHeight="15"/>
  <cols>
    <col min="1" max="1" width="15.28125" style="3" customWidth="1"/>
    <col min="2" max="2" width="13.57421875" style="23" customWidth="1"/>
    <col min="3" max="3" width="109.28125" style="12" customWidth="1"/>
    <col min="4" max="4" width="17.7109375" style="45" customWidth="1"/>
    <col min="5" max="5" width="19.28125" style="2" customWidth="1"/>
  </cols>
  <sheetData>
    <row r="1" spans="1:5" ht="60.75" thickBot="1">
      <c r="A1" s="6" t="s">
        <v>0</v>
      </c>
      <c r="B1" s="22" t="s">
        <v>4</v>
      </c>
      <c r="C1" s="8" t="s">
        <v>1</v>
      </c>
      <c r="D1" s="7" t="s">
        <v>290</v>
      </c>
      <c r="E1" s="7" t="s">
        <v>2</v>
      </c>
    </row>
    <row r="2" spans="1:5" ht="15">
      <c r="A2" s="24" t="s">
        <v>3</v>
      </c>
      <c r="B2" s="1">
        <v>8</v>
      </c>
      <c r="C2" s="9" t="s">
        <v>5</v>
      </c>
      <c r="D2" s="65"/>
      <c r="E2" s="68">
        <f>D2*B2</f>
        <v>0</v>
      </c>
    </row>
    <row r="3" spans="1:5" ht="31.5">
      <c r="A3" s="71"/>
      <c r="B3" s="72"/>
      <c r="C3" s="10" t="s">
        <v>6</v>
      </c>
      <c r="D3" s="66"/>
      <c r="E3" s="69"/>
    </row>
    <row r="4" spans="1:5" ht="15">
      <c r="A4" s="71"/>
      <c r="B4" s="72"/>
      <c r="C4" s="10" t="s">
        <v>7</v>
      </c>
      <c r="D4" s="66"/>
      <c r="E4" s="69"/>
    </row>
    <row r="5" spans="1:5" ht="15">
      <c r="A5" s="71"/>
      <c r="B5" s="72"/>
      <c r="C5" s="10" t="s">
        <v>8</v>
      </c>
      <c r="D5" s="66"/>
      <c r="E5" s="69"/>
    </row>
    <row r="6" spans="1:5" ht="15">
      <c r="A6" s="71"/>
      <c r="B6" s="72"/>
      <c r="C6" s="10" t="s">
        <v>9</v>
      </c>
      <c r="D6" s="66"/>
      <c r="E6" s="69"/>
    </row>
    <row r="7" spans="1:5" ht="15">
      <c r="A7" s="71"/>
      <c r="B7" s="72"/>
      <c r="C7" s="10" t="s">
        <v>10</v>
      </c>
      <c r="D7" s="66"/>
      <c r="E7" s="69"/>
    </row>
    <row r="8" spans="1:5" ht="15">
      <c r="A8" s="71"/>
      <c r="B8" s="72"/>
      <c r="C8" s="10" t="s">
        <v>11</v>
      </c>
      <c r="D8" s="66"/>
      <c r="E8" s="69"/>
    </row>
    <row r="9" spans="1:5" ht="15">
      <c r="A9" s="71"/>
      <c r="B9" s="72"/>
      <c r="C9" s="10" t="s">
        <v>12</v>
      </c>
      <c r="D9" s="66"/>
      <c r="E9" s="69"/>
    </row>
    <row r="10" spans="1:5" ht="15">
      <c r="A10" s="71"/>
      <c r="B10" s="72"/>
      <c r="C10" s="10" t="s">
        <v>13</v>
      </c>
      <c r="D10" s="66"/>
      <c r="E10" s="69"/>
    </row>
    <row r="11" spans="1:5" ht="15">
      <c r="A11" s="71"/>
      <c r="B11" s="72"/>
      <c r="C11" s="10" t="s">
        <v>14</v>
      </c>
      <c r="D11" s="66"/>
      <c r="E11" s="69"/>
    </row>
    <row r="12" spans="1:5" ht="15">
      <c r="A12" s="71"/>
      <c r="B12" s="72"/>
      <c r="C12" s="10" t="s">
        <v>15</v>
      </c>
      <c r="D12" s="66"/>
      <c r="E12" s="69"/>
    </row>
    <row r="13" spans="1:5" ht="31.5">
      <c r="A13" s="71"/>
      <c r="B13" s="72"/>
      <c r="C13" s="10" t="s">
        <v>16</v>
      </c>
      <c r="D13" s="66"/>
      <c r="E13" s="69"/>
    </row>
    <row r="14" spans="1:5" ht="31.5">
      <c r="A14" s="71"/>
      <c r="B14" s="72"/>
      <c r="C14" s="10" t="s">
        <v>17</v>
      </c>
      <c r="D14" s="66"/>
      <c r="E14" s="69"/>
    </row>
    <row r="15" spans="1:5" ht="21" customHeight="1">
      <c r="A15" s="71"/>
      <c r="B15" s="72"/>
      <c r="C15" s="10" t="s">
        <v>18</v>
      </c>
      <c r="D15" s="66"/>
      <c r="E15" s="69"/>
    </row>
    <row r="16" spans="1:5" ht="16.5" thickBot="1">
      <c r="A16" s="73"/>
      <c r="B16" s="74"/>
      <c r="C16" s="11" t="s">
        <v>19</v>
      </c>
      <c r="D16" s="67"/>
      <c r="E16" s="70"/>
    </row>
    <row r="17" spans="1:5" ht="15">
      <c r="A17" s="24" t="s">
        <v>3</v>
      </c>
      <c r="B17" s="25">
        <v>1</v>
      </c>
      <c r="C17" s="9" t="s">
        <v>20</v>
      </c>
      <c r="D17" s="75"/>
      <c r="E17" s="58">
        <f>D17*B17</f>
        <v>0</v>
      </c>
    </row>
    <row r="18" spans="1:5" ht="15">
      <c r="A18" s="26"/>
      <c r="B18" s="27"/>
      <c r="C18" s="10" t="s">
        <v>21</v>
      </c>
      <c r="D18" s="76"/>
      <c r="E18" s="59"/>
    </row>
    <row r="19" spans="1:5" ht="31.5">
      <c r="A19" s="26"/>
      <c r="B19" s="27"/>
      <c r="C19" s="10" t="s">
        <v>6</v>
      </c>
      <c r="D19" s="76"/>
      <c r="E19" s="59"/>
    </row>
    <row r="20" spans="1:5" ht="15">
      <c r="A20" s="26"/>
      <c r="B20" s="27"/>
      <c r="C20" s="10" t="s">
        <v>22</v>
      </c>
      <c r="D20" s="76"/>
      <c r="E20" s="59"/>
    </row>
    <row r="21" spans="1:5" ht="15">
      <c r="A21" s="26"/>
      <c r="B21" s="27"/>
      <c r="C21" s="10" t="s">
        <v>8</v>
      </c>
      <c r="D21" s="76"/>
      <c r="E21" s="59"/>
    </row>
    <row r="22" spans="1:5" ht="15">
      <c r="A22" s="26"/>
      <c r="B22" s="27"/>
      <c r="C22" s="10" t="s">
        <v>9</v>
      </c>
      <c r="D22" s="76"/>
      <c r="E22" s="59"/>
    </row>
    <row r="23" spans="1:5" ht="15">
      <c r="A23" s="26"/>
      <c r="B23" s="27"/>
      <c r="C23" s="10" t="s">
        <v>10</v>
      </c>
      <c r="D23" s="76"/>
      <c r="E23" s="59"/>
    </row>
    <row r="24" spans="1:5" ht="15">
      <c r="A24" s="26"/>
      <c r="B24" s="27"/>
      <c r="C24" s="10" t="s">
        <v>11</v>
      </c>
      <c r="D24" s="76"/>
      <c r="E24" s="59"/>
    </row>
    <row r="25" spans="1:5" ht="15">
      <c r="A25" s="26"/>
      <c r="B25" s="27"/>
      <c r="C25" s="10" t="s">
        <v>12</v>
      </c>
      <c r="D25" s="76"/>
      <c r="E25" s="59"/>
    </row>
    <row r="26" spans="1:5" ht="15">
      <c r="A26" s="26"/>
      <c r="B26" s="27"/>
      <c r="C26" s="10" t="s">
        <v>13</v>
      </c>
      <c r="D26" s="76"/>
      <c r="E26" s="59"/>
    </row>
    <row r="27" spans="1:5" ht="15">
      <c r="A27" s="26"/>
      <c r="B27" s="27"/>
      <c r="C27" s="10" t="s">
        <v>14</v>
      </c>
      <c r="D27" s="76"/>
      <c r="E27" s="59"/>
    </row>
    <row r="28" spans="1:5" ht="15">
      <c r="A28" s="26"/>
      <c r="B28" s="27"/>
      <c r="C28" s="10" t="s">
        <v>15</v>
      </c>
      <c r="D28" s="76"/>
      <c r="E28" s="59"/>
    </row>
    <row r="29" spans="1:5" ht="31.5">
      <c r="A29" s="26"/>
      <c r="B29" s="27"/>
      <c r="C29" s="10" t="s">
        <v>23</v>
      </c>
      <c r="D29" s="76"/>
      <c r="E29" s="59"/>
    </row>
    <row r="30" spans="1:5" ht="15">
      <c r="A30" s="26"/>
      <c r="B30" s="27"/>
      <c r="C30" s="10" t="s">
        <v>24</v>
      </c>
      <c r="D30" s="76"/>
      <c r="E30" s="59"/>
    </row>
    <row r="31" spans="1:5" ht="31.5">
      <c r="A31" s="26"/>
      <c r="B31" s="27"/>
      <c r="C31" s="10" t="s">
        <v>17</v>
      </c>
      <c r="D31" s="76"/>
      <c r="E31" s="59"/>
    </row>
    <row r="32" spans="1:5" ht="16.5" thickBot="1">
      <c r="A32" s="28"/>
      <c r="B32" s="29"/>
      <c r="C32" s="11" t="s">
        <v>19</v>
      </c>
      <c r="D32" s="77"/>
      <c r="E32" s="61"/>
    </row>
    <row r="33" spans="1:5" ht="31.5">
      <c r="A33" s="30" t="s">
        <v>25</v>
      </c>
      <c r="B33" s="25">
        <v>2</v>
      </c>
      <c r="C33" s="9" t="s">
        <v>26</v>
      </c>
      <c r="D33" s="56"/>
      <c r="E33" s="58">
        <f>D33*B33</f>
        <v>0</v>
      </c>
    </row>
    <row r="34" spans="1:5" ht="31.5">
      <c r="A34" s="26"/>
      <c r="B34" s="27"/>
      <c r="C34" s="10" t="s">
        <v>27</v>
      </c>
      <c r="D34" s="57"/>
      <c r="E34" s="59"/>
    </row>
    <row r="35" spans="1:5" ht="31.5">
      <c r="A35" s="26"/>
      <c r="B35" s="27"/>
      <c r="C35" s="10" t="s">
        <v>28</v>
      </c>
      <c r="D35" s="57"/>
      <c r="E35" s="59"/>
    </row>
    <row r="36" spans="1:5" ht="15">
      <c r="A36" s="26"/>
      <c r="B36" s="27"/>
      <c r="C36" s="10" t="s">
        <v>29</v>
      </c>
      <c r="D36" s="57"/>
      <c r="E36" s="59"/>
    </row>
    <row r="37" spans="1:5" ht="15">
      <c r="A37" s="26"/>
      <c r="B37" s="27"/>
      <c r="C37" s="10" t="s">
        <v>30</v>
      </c>
      <c r="D37" s="57"/>
      <c r="E37" s="59"/>
    </row>
    <row r="38" spans="1:5" ht="15">
      <c r="A38" s="26"/>
      <c r="B38" s="27"/>
      <c r="C38" s="10" t="s">
        <v>31</v>
      </c>
      <c r="D38" s="57"/>
      <c r="E38" s="59"/>
    </row>
    <row r="39" spans="1:5" ht="15">
      <c r="A39" s="26"/>
      <c r="B39" s="27"/>
      <c r="C39" s="10" t="s">
        <v>32</v>
      </c>
      <c r="D39" s="57"/>
      <c r="E39" s="59"/>
    </row>
    <row r="40" spans="1:5" ht="15">
      <c r="A40" s="26"/>
      <c r="B40" s="27"/>
      <c r="C40" s="10" t="s">
        <v>33</v>
      </c>
      <c r="D40" s="57"/>
      <c r="E40" s="59"/>
    </row>
    <row r="41" spans="1:5" ht="15">
      <c r="A41" s="26"/>
      <c r="B41" s="27"/>
      <c r="C41" s="10" t="s">
        <v>34</v>
      </c>
      <c r="D41" s="57"/>
      <c r="E41" s="59"/>
    </row>
    <row r="42" spans="1:5" ht="15">
      <c r="A42" s="26"/>
      <c r="B42" s="27"/>
      <c r="C42" s="10" t="s">
        <v>35</v>
      </c>
      <c r="D42" s="57"/>
      <c r="E42" s="59"/>
    </row>
    <row r="43" spans="1:5" ht="15">
      <c r="A43" s="26"/>
      <c r="B43" s="27"/>
      <c r="C43" s="10" t="s">
        <v>36</v>
      </c>
      <c r="D43" s="57"/>
      <c r="E43" s="59"/>
    </row>
    <row r="44" spans="1:5" ht="15">
      <c r="A44" s="26"/>
      <c r="B44" s="27"/>
      <c r="C44" s="10" t="s">
        <v>37</v>
      </c>
      <c r="D44" s="57"/>
      <c r="E44" s="59"/>
    </row>
    <row r="45" spans="1:5" ht="31.5" customHeight="1">
      <c r="A45" s="26"/>
      <c r="B45" s="27"/>
      <c r="C45" s="10" t="s">
        <v>38</v>
      </c>
      <c r="D45" s="57"/>
      <c r="E45" s="59"/>
    </row>
    <row r="46" spans="1:5" ht="31.5">
      <c r="A46" s="26"/>
      <c r="B46" s="27"/>
      <c r="C46" s="10" t="s">
        <v>39</v>
      </c>
      <c r="D46" s="57"/>
      <c r="E46" s="59"/>
    </row>
    <row r="47" spans="1:5" ht="36.75" customHeight="1">
      <c r="A47" s="26"/>
      <c r="B47" s="27"/>
      <c r="C47" s="10" t="s">
        <v>40</v>
      </c>
      <c r="D47" s="57"/>
      <c r="E47" s="59"/>
    </row>
    <row r="48" spans="1:5" ht="31.5">
      <c r="A48" s="26"/>
      <c r="B48" s="27"/>
      <c r="C48" s="10" t="s">
        <v>41</v>
      </c>
      <c r="D48" s="57"/>
      <c r="E48" s="59"/>
    </row>
    <row r="49" spans="1:5" ht="15" customHeight="1">
      <c r="A49" s="26"/>
      <c r="B49" s="27"/>
      <c r="C49" s="10" t="s">
        <v>42</v>
      </c>
      <c r="D49" s="57"/>
      <c r="E49" s="59"/>
    </row>
    <row r="50" spans="1:5" ht="31.5">
      <c r="A50" s="26"/>
      <c r="B50" s="27"/>
      <c r="C50" s="10" t="s">
        <v>43</v>
      </c>
      <c r="D50" s="57"/>
      <c r="E50" s="59"/>
    </row>
    <row r="51" spans="1:5" ht="18" customHeight="1">
      <c r="A51" s="26"/>
      <c r="B51" s="27"/>
      <c r="C51" s="10" t="s">
        <v>44</v>
      </c>
      <c r="D51" s="57"/>
      <c r="E51" s="59"/>
    </row>
    <row r="52" spans="1:5" ht="15">
      <c r="A52" s="26"/>
      <c r="B52" s="27"/>
      <c r="C52" s="10" t="s">
        <v>45</v>
      </c>
      <c r="D52" s="57"/>
      <c r="E52" s="59"/>
    </row>
    <row r="53" spans="1:5" ht="31.5">
      <c r="A53" s="26"/>
      <c r="B53" s="27"/>
      <c r="C53" s="10" t="s">
        <v>46</v>
      </c>
      <c r="D53" s="57"/>
      <c r="E53" s="59"/>
    </row>
    <row r="54" spans="1:5" ht="15">
      <c r="A54" s="26"/>
      <c r="B54" s="27"/>
      <c r="C54" s="10" t="s">
        <v>47</v>
      </c>
      <c r="D54" s="57"/>
      <c r="E54" s="59"/>
    </row>
    <row r="55" spans="1:5" ht="15">
      <c r="A55" s="26"/>
      <c r="B55" s="27"/>
      <c r="C55" s="10" t="s">
        <v>48</v>
      </c>
      <c r="D55" s="57"/>
      <c r="E55" s="59"/>
    </row>
    <row r="56" spans="1:5" ht="15">
      <c r="A56" s="26"/>
      <c r="B56" s="27"/>
      <c r="C56" s="10" t="s">
        <v>49</v>
      </c>
      <c r="D56" s="57"/>
      <c r="E56" s="59"/>
    </row>
    <row r="57" spans="1:5" ht="15">
      <c r="A57" s="26"/>
      <c r="B57" s="27"/>
      <c r="C57" s="10" t="s">
        <v>50</v>
      </c>
      <c r="D57" s="57"/>
      <c r="E57" s="59"/>
    </row>
    <row r="58" spans="1:5" ht="15">
      <c r="A58" s="26"/>
      <c r="B58" s="27"/>
      <c r="C58" s="10" t="s">
        <v>51</v>
      </c>
      <c r="D58" s="57"/>
      <c r="E58" s="59"/>
    </row>
    <row r="59" spans="1:5" ht="15">
      <c r="A59" s="26"/>
      <c r="B59" s="27"/>
      <c r="C59" s="10" t="s">
        <v>52</v>
      </c>
      <c r="D59" s="57"/>
      <c r="E59" s="59"/>
    </row>
    <row r="60" spans="1:5" ht="16.5" thickBot="1">
      <c r="A60" s="28"/>
      <c r="B60" s="29"/>
      <c r="C60" s="11" t="s">
        <v>53</v>
      </c>
      <c r="D60" s="60"/>
      <c r="E60" s="61"/>
    </row>
    <row r="61" spans="1:5" ht="75.75" thickBot="1">
      <c r="A61" s="35" t="s">
        <v>54</v>
      </c>
      <c r="B61" s="36">
        <v>1</v>
      </c>
      <c r="C61" s="37" t="s">
        <v>285</v>
      </c>
      <c r="D61" s="43"/>
      <c r="E61" s="38">
        <f>D61*B61</f>
        <v>0</v>
      </c>
    </row>
    <row r="62" spans="1:5" ht="31.5">
      <c r="A62" s="31" t="s">
        <v>55</v>
      </c>
      <c r="B62" s="32">
        <v>2</v>
      </c>
      <c r="C62" s="10" t="s">
        <v>56</v>
      </c>
      <c r="D62" s="57"/>
      <c r="E62" s="59">
        <f>D62*B62</f>
        <v>0</v>
      </c>
    </row>
    <row r="63" spans="1:5" ht="31.5">
      <c r="A63" s="26"/>
      <c r="B63" s="27"/>
      <c r="C63" s="10" t="s">
        <v>57</v>
      </c>
      <c r="D63" s="57"/>
      <c r="E63" s="59"/>
    </row>
    <row r="64" spans="1:5" ht="15">
      <c r="A64" s="26"/>
      <c r="B64" s="27"/>
      <c r="C64" s="10" t="s">
        <v>58</v>
      </c>
      <c r="D64" s="57"/>
      <c r="E64" s="59"/>
    </row>
    <row r="65" spans="1:5" ht="31.5">
      <c r="A65" s="26"/>
      <c r="B65" s="27"/>
      <c r="C65" s="10" t="s">
        <v>59</v>
      </c>
      <c r="D65" s="57"/>
      <c r="E65" s="59"/>
    </row>
    <row r="66" spans="1:5" ht="15">
      <c r="A66" s="26"/>
      <c r="B66" s="27"/>
      <c r="C66" s="10" t="s">
        <v>60</v>
      </c>
      <c r="D66" s="57"/>
      <c r="E66" s="59"/>
    </row>
    <row r="67" spans="1:5" ht="31.5">
      <c r="A67" s="26"/>
      <c r="B67" s="27"/>
      <c r="C67" s="10" t="s">
        <v>61</v>
      </c>
      <c r="D67" s="57"/>
      <c r="E67" s="59"/>
    </row>
    <row r="68" spans="1:5" ht="31.5">
      <c r="A68" s="26"/>
      <c r="B68" s="27"/>
      <c r="C68" s="10" t="s">
        <v>62</v>
      </c>
      <c r="D68" s="57"/>
      <c r="E68" s="59"/>
    </row>
    <row r="69" spans="1:5" ht="15">
      <c r="A69" s="26"/>
      <c r="B69" s="27"/>
      <c r="C69" s="10" t="s">
        <v>63</v>
      </c>
      <c r="D69" s="57"/>
      <c r="E69" s="59"/>
    </row>
    <row r="70" spans="1:5" ht="15">
      <c r="A70" s="26"/>
      <c r="B70" s="27"/>
      <c r="C70" s="10" t="s">
        <v>64</v>
      </c>
      <c r="D70" s="57"/>
      <c r="E70" s="59"/>
    </row>
    <row r="71" spans="1:5" ht="15">
      <c r="A71" s="26"/>
      <c r="B71" s="27"/>
      <c r="C71" s="10" t="s">
        <v>65</v>
      </c>
      <c r="D71" s="57"/>
      <c r="E71" s="59"/>
    </row>
    <row r="72" spans="1:5" ht="15">
      <c r="A72" s="26"/>
      <c r="B72" s="27"/>
      <c r="C72" s="10" t="s">
        <v>66</v>
      </c>
      <c r="D72" s="57"/>
      <c r="E72" s="59"/>
    </row>
    <row r="73" spans="1:5" ht="126">
      <c r="A73" s="26"/>
      <c r="B73" s="27"/>
      <c r="C73" s="10" t="s">
        <v>67</v>
      </c>
      <c r="D73" s="57"/>
      <c r="E73" s="59"/>
    </row>
    <row r="74" spans="1:5" ht="31.5">
      <c r="A74" s="26"/>
      <c r="B74" s="27"/>
      <c r="C74" s="10" t="s">
        <v>68</v>
      </c>
      <c r="D74" s="57"/>
      <c r="E74" s="59"/>
    </row>
    <row r="75" spans="1:5" ht="16.5" thickBot="1">
      <c r="A75" s="28"/>
      <c r="B75" s="29"/>
      <c r="C75" s="11" t="s">
        <v>69</v>
      </c>
      <c r="D75" s="60"/>
      <c r="E75" s="61"/>
    </row>
    <row r="76" spans="1:5" ht="30">
      <c r="A76" s="33" t="s">
        <v>70</v>
      </c>
      <c r="B76" s="34">
        <v>1</v>
      </c>
      <c r="C76" s="9" t="s">
        <v>71</v>
      </c>
      <c r="D76" s="56"/>
      <c r="E76" s="62">
        <f>D76*B76</f>
        <v>0</v>
      </c>
    </row>
    <row r="77" spans="1:5" ht="31.5">
      <c r="A77" s="26"/>
      <c r="B77" s="27"/>
      <c r="C77" s="10" t="s">
        <v>72</v>
      </c>
      <c r="D77" s="57"/>
      <c r="E77" s="63"/>
    </row>
    <row r="78" spans="1:5" ht="15">
      <c r="A78" s="26"/>
      <c r="B78" s="27"/>
      <c r="C78" s="10" t="s">
        <v>73</v>
      </c>
      <c r="D78" s="57"/>
      <c r="E78" s="63"/>
    </row>
    <row r="79" spans="1:5" ht="31.5">
      <c r="A79" s="26"/>
      <c r="B79" s="27"/>
      <c r="C79" s="10" t="s">
        <v>74</v>
      </c>
      <c r="D79" s="57"/>
      <c r="E79" s="63"/>
    </row>
    <row r="80" spans="1:5" ht="15">
      <c r="A80" s="26"/>
      <c r="B80" s="27"/>
      <c r="C80" s="10" t="s">
        <v>75</v>
      </c>
      <c r="D80" s="57"/>
      <c r="E80" s="63"/>
    </row>
    <row r="81" spans="1:5" ht="31.5">
      <c r="A81" s="26"/>
      <c r="B81" s="27"/>
      <c r="C81" s="10" t="s">
        <v>76</v>
      </c>
      <c r="D81" s="57"/>
      <c r="E81" s="63"/>
    </row>
    <row r="82" spans="1:5" ht="15">
      <c r="A82" s="26"/>
      <c r="B82" s="27"/>
      <c r="C82" s="10" t="s">
        <v>77</v>
      </c>
      <c r="D82" s="57"/>
      <c r="E82" s="63"/>
    </row>
    <row r="83" spans="1:5" ht="31.5">
      <c r="A83" s="26"/>
      <c r="B83" s="27"/>
      <c r="C83" s="10" t="s">
        <v>78</v>
      </c>
      <c r="D83" s="57"/>
      <c r="E83" s="63"/>
    </row>
    <row r="84" spans="1:5" ht="15">
      <c r="A84" s="26"/>
      <c r="B84" s="27"/>
      <c r="C84" s="10" t="s">
        <v>79</v>
      </c>
      <c r="D84" s="57"/>
      <c r="E84" s="63"/>
    </row>
    <row r="85" spans="1:5" ht="15">
      <c r="A85" s="26"/>
      <c r="B85" s="27"/>
      <c r="C85" s="10" t="s">
        <v>80</v>
      </c>
      <c r="D85" s="57"/>
      <c r="E85" s="63"/>
    </row>
    <row r="86" spans="1:5" ht="15">
      <c r="A86" s="26"/>
      <c r="B86" s="27"/>
      <c r="C86" s="10" t="s">
        <v>81</v>
      </c>
      <c r="D86" s="57"/>
      <c r="E86" s="63"/>
    </row>
    <row r="87" spans="1:5" ht="15">
      <c r="A87" s="26"/>
      <c r="B87" s="27"/>
      <c r="C87" s="10" t="s">
        <v>82</v>
      </c>
      <c r="D87" s="57"/>
      <c r="E87" s="63"/>
    </row>
    <row r="88" spans="1:5" ht="15">
      <c r="A88" s="26"/>
      <c r="B88" s="27"/>
      <c r="C88" s="10" t="s">
        <v>83</v>
      </c>
      <c r="D88" s="57"/>
      <c r="E88" s="63"/>
    </row>
    <row r="89" spans="1:5" ht="15">
      <c r="A89" s="26"/>
      <c r="B89" s="27"/>
      <c r="C89" s="10" t="s">
        <v>84</v>
      </c>
      <c r="D89" s="57"/>
      <c r="E89" s="63"/>
    </row>
    <row r="90" spans="1:5" ht="15">
      <c r="A90" s="26"/>
      <c r="B90" s="27"/>
      <c r="C90" s="10" t="s">
        <v>85</v>
      </c>
      <c r="D90" s="57"/>
      <c r="E90" s="63"/>
    </row>
    <row r="91" spans="1:5" ht="15">
      <c r="A91" s="26"/>
      <c r="B91" s="27"/>
      <c r="C91" s="10" t="s">
        <v>86</v>
      </c>
      <c r="D91" s="57"/>
      <c r="E91" s="63"/>
    </row>
    <row r="92" spans="1:5" ht="16.5" thickBot="1">
      <c r="A92" s="28"/>
      <c r="B92" s="29"/>
      <c r="C92" s="11" t="s">
        <v>87</v>
      </c>
      <c r="D92" s="60"/>
      <c r="E92" s="64"/>
    </row>
    <row r="93" spans="1:5" ht="30">
      <c r="A93" s="30" t="s">
        <v>88</v>
      </c>
      <c r="B93" s="25">
        <v>1</v>
      </c>
      <c r="C93" s="9" t="s">
        <v>71</v>
      </c>
      <c r="D93" s="56"/>
      <c r="E93" s="58">
        <f>D93*B93</f>
        <v>0</v>
      </c>
    </row>
    <row r="94" spans="1:5" ht="31.5">
      <c r="A94" s="26"/>
      <c r="B94" s="27"/>
      <c r="C94" s="10" t="s">
        <v>72</v>
      </c>
      <c r="D94" s="57"/>
      <c r="E94" s="59"/>
    </row>
    <row r="95" spans="1:5" ht="31.5">
      <c r="A95" s="26"/>
      <c r="B95" s="27"/>
      <c r="C95" s="10" t="s">
        <v>74</v>
      </c>
      <c r="D95" s="57"/>
      <c r="E95" s="59"/>
    </row>
    <row r="96" spans="1:5" ht="15">
      <c r="A96" s="26"/>
      <c r="B96" s="27"/>
      <c r="C96" s="10" t="s">
        <v>75</v>
      </c>
      <c r="D96" s="57"/>
      <c r="E96" s="59"/>
    </row>
    <row r="97" spans="1:5" ht="31.5">
      <c r="A97" s="26"/>
      <c r="B97" s="27"/>
      <c r="C97" s="10" t="s">
        <v>76</v>
      </c>
      <c r="D97" s="57"/>
      <c r="E97" s="59"/>
    </row>
    <row r="98" spans="1:5" ht="15">
      <c r="A98" s="26"/>
      <c r="B98" s="27"/>
      <c r="C98" s="10" t="s">
        <v>89</v>
      </c>
      <c r="D98" s="57"/>
      <c r="E98" s="59"/>
    </row>
    <row r="99" spans="1:5" ht="31.5">
      <c r="A99" s="26"/>
      <c r="B99" s="27"/>
      <c r="C99" s="10" t="s">
        <v>78</v>
      </c>
      <c r="D99" s="57"/>
      <c r="E99" s="59"/>
    </row>
    <row r="100" spans="1:5" ht="15">
      <c r="A100" s="26"/>
      <c r="B100" s="27"/>
      <c r="C100" s="10" t="s">
        <v>80</v>
      </c>
      <c r="D100" s="57"/>
      <c r="E100" s="59"/>
    </row>
    <row r="101" spans="1:5" ht="15">
      <c r="A101" s="26"/>
      <c r="B101" s="27"/>
      <c r="C101" s="10" t="s">
        <v>79</v>
      </c>
      <c r="D101" s="57"/>
      <c r="E101" s="59"/>
    </row>
    <row r="102" spans="1:5" ht="15">
      <c r="A102" s="26"/>
      <c r="B102" s="27"/>
      <c r="C102" s="10" t="s">
        <v>81</v>
      </c>
      <c r="D102" s="57"/>
      <c r="E102" s="59"/>
    </row>
    <row r="103" spans="1:5" ht="15">
      <c r="A103" s="26"/>
      <c r="B103" s="27"/>
      <c r="C103" s="10" t="s">
        <v>82</v>
      </c>
      <c r="D103" s="57"/>
      <c r="E103" s="59"/>
    </row>
    <row r="104" spans="1:5" ht="15">
      <c r="A104" s="26"/>
      <c r="B104" s="27"/>
      <c r="C104" s="10" t="s">
        <v>83</v>
      </c>
      <c r="D104" s="57"/>
      <c r="E104" s="59"/>
    </row>
    <row r="105" spans="1:5" ht="15">
      <c r="A105" s="26"/>
      <c r="B105" s="27"/>
      <c r="C105" s="10" t="s">
        <v>84</v>
      </c>
      <c r="D105" s="57"/>
      <c r="E105" s="59"/>
    </row>
    <row r="106" spans="1:5" ht="15">
      <c r="A106" s="26"/>
      <c r="B106" s="27"/>
      <c r="C106" s="10" t="s">
        <v>85</v>
      </c>
      <c r="D106" s="57"/>
      <c r="E106" s="59"/>
    </row>
    <row r="107" spans="1:5" ht="15">
      <c r="A107" s="26"/>
      <c r="B107" s="27"/>
      <c r="C107" s="10" t="s">
        <v>86</v>
      </c>
      <c r="D107" s="57"/>
      <c r="E107" s="59"/>
    </row>
    <row r="108" spans="1:5" ht="16.5" thickBot="1">
      <c r="A108" s="28"/>
      <c r="B108" s="29"/>
      <c r="C108" s="11" t="s">
        <v>90</v>
      </c>
      <c r="D108" s="60"/>
      <c r="E108" s="61"/>
    </row>
    <row r="109" spans="1:5" ht="30">
      <c r="A109" s="30" t="s">
        <v>91</v>
      </c>
      <c r="B109" s="25">
        <v>1</v>
      </c>
      <c r="C109" s="9" t="s">
        <v>92</v>
      </c>
      <c r="D109" s="56"/>
      <c r="E109" s="58">
        <f>D109*B109</f>
        <v>0</v>
      </c>
    </row>
    <row r="110" spans="1:5" ht="15">
      <c r="A110" s="26"/>
      <c r="B110" s="27"/>
      <c r="C110" s="10" t="s">
        <v>93</v>
      </c>
      <c r="D110" s="57"/>
      <c r="E110" s="59"/>
    </row>
    <row r="111" spans="1:5" ht="15">
      <c r="A111" s="26"/>
      <c r="B111" s="27"/>
      <c r="C111" s="10" t="s">
        <v>94</v>
      </c>
      <c r="D111" s="57"/>
      <c r="E111" s="59"/>
    </row>
    <row r="112" spans="1:5" ht="15">
      <c r="A112" s="26"/>
      <c r="B112" s="27"/>
      <c r="C112" s="10" t="s">
        <v>95</v>
      </c>
      <c r="D112" s="57"/>
      <c r="E112" s="59"/>
    </row>
    <row r="113" spans="1:5" ht="15">
      <c r="A113" s="26"/>
      <c r="B113" s="27"/>
      <c r="C113" s="10" t="s">
        <v>96</v>
      </c>
      <c r="D113" s="57"/>
      <c r="E113" s="59"/>
    </row>
    <row r="114" spans="1:5" ht="15">
      <c r="A114" s="26"/>
      <c r="B114" s="27"/>
      <c r="C114" s="10" t="s">
        <v>97</v>
      </c>
      <c r="D114" s="57"/>
      <c r="E114" s="59"/>
    </row>
    <row r="115" spans="1:5" ht="15">
      <c r="A115" s="26"/>
      <c r="B115" s="27"/>
      <c r="C115" s="10" t="s">
        <v>98</v>
      </c>
      <c r="D115" s="57"/>
      <c r="E115" s="59"/>
    </row>
    <row r="116" spans="1:5" ht="15">
      <c r="A116" s="26"/>
      <c r="B116" s="27"/>
      <c r="C116" s="10" t="s">
        <v>99</v>
      </c>
      <c r="D116" s="57"/>
      <c r="E116" s="59"/>
    </row>
    <row r="117" spans="1:5" ht="15">
      <c r="A117" s="26"/>
      <c r="B117" s="27"/>
      <c r="C117" s="10" t="s">
        <v>100</v>
      </c>
      <c r="D117" s="57"/>
      <c r="E117" s="59"/>
    </row>
    <row r="118" spans="1:5" ht="15">
      <c r="A118" s="26"/>
      <c r="B118" s="27"/>
      <c r="C118" s="10" t="s">
        <v>101</v>
      </c>
      <c r="D118" s="57"/>
      <c r="E118" s="59"/>
    </row>
    <row r="119" spans="1:5" ht="15">
      <c r="A119" s="26"/>
      <c r="B119" s="27"/>
      <c r="C119" s="10" t="s">
        <v>102</v>
      </c>
      <c r="D119" s="57"/>
      <c r="E119" s="59"/>
    </row>
    <row r="120" spans="1:5" ht="15">
      <c r="A120" s="26"/>
      <c r="B120" s="27"/>
      <c r="C120" s="10" t="s">
        <v>103</v>
      </c>
      <c r="D120" s="57"/>
      <c r="E120" s="59"/>
    </row>
    <row r="121" spans="1:5" ht="15">
      <c r="A121" s="26"/>
      <c r="B121" s="27"/>
      <c r="C121" s="10" t="s">
        <v>104</v>
      </c>
      <c r="D121" s="57"/>
      <c r="E121" s="59"/>
    </row>
    <row r="122" spans="1:5" ht="15">
      <c r="A122" s="26"/>
      <c r="B122" s="27"/>
      <c r="C122" s="10" t="s">
        <v>105</v>
      </c>
      <c r="D122" s="57"/>
      <c r="E122" s="59"/>
    </row>
    <row r="123" spans="1:5" ht="15">
      <c r="A123" s="26"/>
      <c r="B123" s="27"/>
      <c r="C123" s="10" t="s">
        <v>106</v>
      </c>
      <c r="D123" s="57"/>
      <c r="E123" s="59"/>
    </row>
    <row r="124" spans="1:5" ht="15">
      <c r="A124" s="26"/>
      <c r="B124" s="27"/>
      <c r="C124" s="10" t="s">
        <v>107</v>
      </c>
      <c r="D124" s="57"/>
      <c r="E124" s="59"/>
    </row>
    <row r="125" spans="1:5" ht="15">
      <c r="A125" s="26"/>
      <c r="B125" s="27"/>
      <c r="C125" s="10" t="s">
        <v>108</v>
      </c>
      <c r="D125" s="57"/>
      <c r="E125" s="59"/>
    </row>
    <row r="126" spans="1:5" ht="15">
      <c r="A126" s="26"/>
      <c r="B126" s="27"/>
      <c r="C126" s="10" t="s">
        <v>109</v>
      </c>
      <c r="D126" s="57"/>
      <c r="E126" s="59"/>
    </row>
    <row r="127" spans="1:5" ht="15">
      <c r="A127" s="26"/>
      <c r="B127" s="27"/>
      <c r="C127" s="10" t="s">
        <v>110</v>
      </c>
      <c r="D127" s="57"/>
      <c r="E127" s="59"/>
    </row>
    <row r="128" spans="1:5" ht="15">
      <c r="A128" s="26"/>
      <c r="B128" s="27"/>
      <c r="C128" s="10" t="s">
        <v>111</v>
      </c>
      <c r="D128" s="57"/>
      <c r="E128" s="59"/>
    </row>
    <row r="129" spans="1:5" ht="15">
      <c r="A129" s="26"/>
      <c r="B129" s="27"/>
      <c r="C129" s="10" t="s">
        <v>112</v>
      </c>
      <c r="D129" s="57"/>
      <c r="E129" s="59"/>
    </row>
    <row r="130" spans="1:5" ht="15">
      <c r="A130" s="26"/>
      <c r="B130" s="27"/>
      <c r="C130" s="10" t="s">
        <v>113</v>
      </c>
      <c r="D130" s="57"/>
      <c r="E130" s="59"/>
    </row>
    <row r="131" spans="1:5" ht="15">
      <c r="A131" s="26"/>
      <c r="B131" s="27"/>
      <c r="C131" s="10" t="s">
        <v>114</v>
      </c>
      <c r="D131" s="57"/>
      <c r="E131" s="59"/>
    </row>
    <row r="132" spans="1:5" ht="31.5">
      <c r="A132" s="26"/>
      <c r="B132" s="27"/>
      <c r="C132" s="10" t="s">
        <v>115</v>
      </c>
      <c r="D132" s="57"/>
      <c r="E132" s="59"/>
    </row>
    <row r="133" spans="1:5" ht="16.5" thickBot="1">
      <c r="A133" s="26"/>
      <c r="B133" s="27"/>
      <c r="C133" s="10" t="s">
        <v>116</v>
      </c>
      <c r="D133" s="57"/>
      <c r="E133" s="59"/>
    </row>
    <row r="134" spans="1:5" ht="32.25" thickBot="1">
      <c r="A134" s="46" t="s">
        <v>284</v>
      </c>
      <c r="B134" s="40">
        <v>20</v>
      </c>
      <c r="C134" s="41" t="s">
        <v>292</v>
      </c>
      <c r="D134" s="44"/>
      <c r="E134" s="42">
        <f>D134*B134</f>
        <v>0</v>
      </c>
    </row>
    <row r="135" spans="1:5" ht="19.5" thickBot="1">
      <c r="A135" s="53" t="s">
        <v>291</v>
      </c>
      <c r="B135" s="54"/>
      <c r="C135" s="54"/>
      <c r="D135" s="55"/>
      <c r="E135" s="47">
        <f>SUM(E134,E109,E93,E2,E17,E33,E61,E62,E76)</f>
        <v>0</v>
      </c>
    </row>
  </sheetData>
  <mergeCells count="16">
    <mergeCell ref="E33:E60"/>
    <mergeCell ref="D33:D60"/>
    <mergeCell ref="D2:D16"/>
    <mergeCell ref="E2:E16"/>
    <mergeCell ref="A3:B16"/>
    <mergeCell ref="D17:D32"/>
    <mergeCell ref="E17:E32"/>
    <mergeCell ref="A135:D135"/>
    <mergeCell ref="D109:D133"/>
    <mergeCell ref="E109:E133"/>
    <mergeCell ref="D62:D75"/>
    <mergeCell ref="E62:E75"/>
    <mergeCell ref="D76:D92"/>
    <mergeCell ref="E76:E92"/>
    <mergeCell ref="D93:D108"/>
    <mergeCell ref="E93:E108"/>
  </mergeCells>
  <printOptions/>
  <pageMargins left="0.7" right="0.7" top="0.787401575" bottom="0.787401575" header="0.3" footer="0.3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"/>
  <sheetViews>
    <sheetView workbookViewId="0" topLeftCell="A137">
      <selection activeCell="B170" sqref="B170"/>
    </sheetView>
  </sheetViews>
  <sheetFormatPr defaultColWidth="9.140625" defaultRowHeight="15"/>
  <cols>
    <col min="1" max="1" width="5.28125" style="3" bestFit="1" customWidth="1"/>
    <col min="2" max="2" width="91.8515625" style="18" customWidth="1"/>
    <col min="3" max="16384" width="9.140625" style="3" customWidth="1"/>
  </cols>
  <sheetData>
    <row r="1" spans="1:3" ht="15" thickBot="1">
      <c r="A1" s="78" t="s">
        <v>283</v>
      </c>
      <c r="B1" s="79"/>
      <c r="C1" s="80"/>
    </row>
    <row r="2" spans="1:3" ht="16.5" thickBot="1">
      <c r="A2" s="19" t="s">
        <v>117</v>
      </c>
      <c r="B2" s="20" t="s">
        <v>118</v>
      </c>
      <c r="C2" s="21" t="s">
        <v>119</v>
      </c>
    </row>
    <row r="3" spans="1:3" ht="16.5" thickBot="1">
      <c r="A3" s="4">
        <v>1</v>
      </c>
      <c r="B3" s="13" t="s">
        <v>120</v>
      </c>
      <c r="C3" s="48"/>
    </row>
    <row r="4" spans="1:3" ht="32.25" thickBot="1">
      <c r="A4" s="4">
        <v>2</v>
      </c>
      <c r="B4" s="14" t="s">
        <v>203</v>
      </c>
      <c r="C4" s="49" t="s">
        <v>293</v>
      </c>
    </row>
    <row r="5" spans="1:3" ht="48" thickBot="1">
      <c r="A5" s="4">
        <v>3</v>
      </c>
      <c r="B5" s="14" t="s">
        <v>122</v>
      </c>
      <c r="C5" s="49" t="s">
        <v>293</v>
      </c>
    </row>
    <row r="6" spans="1:3" ht="32.25" thickBot="1">
      <c r="A6" s="4">
        <v>4</v>
      </c>
      <c r="B6" s="14" t="s">
        <v>123</v>
      </c>
      <c r="C6" s="49" t="s">
        <v>293</v>
      </c>
    </row>
    <row r="7" spans="1:3" ht="32.25" thickBot="1">
      <c r="A7" s="4">
        <v>5</v>
      </c>
      <c r="B7" s="14" t="s">
        <v>124</v>
      </c>
      <c r="C7" s="49" t="s">
        <v>293</v>
      </c>
    </row>
    <row r="8" spans="1:3" ht="48" thickBot="1">
      <c r="A8" s="4">
        <v>6</v>
      </c>
      <c r="B8" s="14" t="s">
        <v>125</v>
      </c>
      <c r="C8" s="49" t="s">
        <v>293</v>
      </c>
    </row>
    <row r="9" spans="1:3" ht="16.5" thickBot="1">
      <c r="A9" s="4">
        <v>7</v>
      </c>
      <c r="B9" s="14" t="s">
        <v>126</v>
      </c>
      <c r="C9" s="49" t="s">
        <v>293</v>
      </c>
    </row>
    <row r="10" spans="1:3" ht="16.5" thickBot="1">
      <c r="A10" s="4">
        <v>8</v>
      </c>
      <c r="B10" s="14" t="s">
        <v>127</v>
      </c>
      <c r="C10" s="49" t="s">
        <v>293</v>
      </c>
    </row>
    <row r="11" spans="1:3" ht="16.5" thickBot="1">
      <c r="A11" s="4">
        <v>9</v>
      </c>
      <c r="B11" s="14" t="s">
        <v>128</v>
      </c>
      <c r="C11" s="49" t="s">
        <v>293</v>
      </c>
    </row>
    <row r="12" spans="1:3" ht="16.5" thickBot="1">
      <c r="A12" s="4">
        <v>10</v>
      </c>
      <c r="B12" s="14" t="s">
        <v>129</v>
      </c>
      <c r="C12" s="49" t="s">
        <v>293</v>
      </c>
    </row>
    <row r="13" spans="1:3" ht="16.5" thickBot="1">
      <c r="A13" s="4">
        <v>11</v>
      </c>
      <c r="B13" s="14" t="s">
        <v>130</v>
      </c>
      <c r="C13" s="49" t="s">
        <v>293</v>
      </c>
    </row>
    <row r="14" spans="1:3" ht="16.5" thickBot="1">
      <c r="A14" s="4">
        <v>12</v>
      </c>
      <c r="B14" s="14" t="s">
        <v>131</v>
      </c>
      <c r="C14" s="49" t="s">
        <v>121</v>
      </c>
    </row>
    <row r="15" spans="1:3" ht="16.5" thickBot="1">
      <c r="A15" s="4">
        <v>13</v>
      </c>
      <c r="B15" s="14" t="s">
        <v>132</v>
      </c>
      <c r="C15" s="49" t="s">
        <v>293</v>
      </c>
    </row>
    <row r="16" spans="1:3" ht="16.5" thickBot="1">
      <c r="A16" s="4">
        <v>14</v>
      </c>
      <c r="B16" s="14" t="s">
        <v>133</v>
      </c>
      <c r="C16" s="49" t="s">
        <v>293</v>
      </c>
    </row>
    <row r="17" spans="1:3" ht="16.5" thickBot="1">
      <c r="A17" s="4">
        <v>15</v>
      </c>
      <c r="B17" s="14" t="s">
        <v>134</v>
      </c>
      <c r="C17" s="49" t="s">
        <v>293</v>
      </c>
    </row>
    <row r="18" spans="1:3" ht="16.5" thickBot="1">
      <c r="A18" s="4">
        <v>16</v>
      </c>
      <c r="B18" s="14" t="s">
        <v>135</v>
      </c>
      <c r="C18" s="49" t="s">
        <v>293</v>
      </c>
    </row>
    <row r="19" spans="1:3" ht="63.75" thickBot="1">
      <c r="A19" s="5">
        <v>17</v>
      </c>
      <c r="B19" s="15" t="s">
        <v>136</v>
      </c>
      <c r="C19" s="49" t="s">
        <v>293</v>
      </c>
    </row>
    <row r="20" spans="1:3" ht="16.5" thickBot="1">
      <c r="A20" s="4">
        <v>18</v>
      </c>
      <c r="B20" s="14" t="s">
        <v>137</v>
      </c>
      <c r="C20" s="49" t="s">
        <v>293</v>
      </c>
    </row>
    <row r="21" spans="1:3" ht="32.25" thickBot="1">
      <c r="A21" s="4">
        <v>19</v>
      </c>
      <c r="B21" s="14" t="s">
        <v>138</v>
      </c>
      <c r="C21" s="49" t="s">
        <v>293</v>
      </c>
    </row>
    <row r="22" spans="1:3" ht="16.5" thickBot="1">
      <c r="A22" s="4">
        <v>20</v>
      </c>
      <c r="B22" s="14" t="s">
        <v>139</v>
      </c>
      <c r="C22" s="49" t="s">
        <v>293</v>
      </c>
    </row>
    <row r="23" spans="1:3" ht="16.5" thickBot="1">
      <c r="A23" s="4">
        <v>21</v>
      </c>
      <c r="B23" s="14" t="s">
        <v>140</v>
      </c>
      <c r="C23" s="49" t="s">
        <v>293</v>
      </c>
    </row>
    <row r="24" spans="1:3" ht="16.5" thickBot="1">
      <c r="A24" s="4">
        <v>22</v>
      </c>
      <c r="B24" s="14" t="s">
        <v>141</v>
      </c>
      <c r="C24" s="49" t="s">
        <v>293</v>
      </c>
    </row>
    <row r="25" spans="1:3" ht="16.5" thickBot="1">
      <c r="A25" s="4">
        <v>23</v>
      </c>
      <c r="B25" s="14" t="s">
        <v>142</v>
      </c>
      <c r="C25" s="49" t="s">
        <v>293</v>
      </c>
    </row>
    <row r="26" spans="1:3" ht="32.25" thickBot="1">
      <c r="A26" s="4">
        <v>24</v>
      </c>
      <c r="B26" s="14" t="s">
        <v>143</v>
      </c>
      <c r="C26" s="49" t="s">
        <v>293</v>
      </c>
    </row>
    <row r="27" spans="1:3" ht="32.25" thickBot="1">
      <c r="A27" s="4">
        <v>25</v>
      </c>
      <c r="B27" s="14" t="s">
        <v>144</v>
      </c>
      <c r="C27" s="49" t="s">
        <v>293</v>
      </c>
    </row>
    <row r="28" spans="1:3" ht="32.25" thickBot="1">
      <c r="A28" s="4">
        <v>26</v>
      </c>
      <c r="B28" s="14" t="s">
        <v>145</v>
      </c>
      <c r="C28" s="49" t="s">
        <v>293</v>
      </c>
    </row>
    <row r="29" spans="1:3" ht="32.25" thickBot="1">
      <c r="A29" s="4">
        <v>27</v>
      </c>
      <c r="B29" s="14" t="s">
        <v>146</v>
      </c>
      <c r="C29" s="49" t="s">
        <v>121</v>
      </c>
    </row>
    <row r="30" spans="1:3" ht="95.25" thickBot="1">
      <c r="A30" s="4">
        <v>28</v>
      </c>
      <c r="B30" s="14" t="s">
        <v>147</v>
      </c>
      <c r="C30" s="49" t="s">
        <v>293</v>
      </c>
    </row>
    <row r="31" spans="1:3" ht="48" thickBot="1">
      <c r="A31" s="4">
        <v>29</v>
      </c>
      <c r="B31" s="14" t="s">
        <v>148</v>
      </c>
      <c r="C31" s="49" t="s">
        <v>293</v>
      </c>
    </row>
    <row r="32" spans="1:3" ht="32.25" thickBot="1">
      <c r="A32" s="4">
        <v>30</v>
      </c>
      <c r="B32" s="14" t="s">
        <v>149</v>
      </c>
      <c r="C32" s="49" t="s">
        <v>293</v>
      </c>
    </row>
    <row r="33" spans="1:3" ht="16.5" thickBot="1">
      <c r="A33" s="4">
        <v>31</v>
      </c>
      <c r="B33" s="14" t="s">
        <v>150</v>
      </c>
      <c r="C33" s="49" t="s">
        <v>293</v>
      </c>
    </row>
    <row r="34" spans="1:3" ht="16.5" thickBot="1">
      <c r="A34" s="4">
        <v>32</v>
      </c>
      <c r="B34" s="13" t="s">
        <v>151</v>
      </c>
      <c r="C34" s="48"/>
    </row>
    <row r="35" spans="1:3" ht="30.75" thickBot="1">
      <c r="A35" s="4">
        <v>33</v>
      </c>
      <c r="B35" s="39" t="s">
        <v>286</v>
      </c>
      <c r="C35" s="49" t="s">
        <v>293</v>
      </c>
    </row>
    <row r="36" spans="1:3" ht="30.75" thickBot="1">
      <c r="A36" s="4">
        <v>34</v>
      </c>
      <c r="B36" s="39" t="s">
        <v>152</v>
      </c>
      <c r="C36" s="49" t="s">
        <v>293</v>
      </c>
    </row>
    <row r="37" spans="1:3" ht="15" thickBot="1">
      <c r="A37" s="4">
        <v>35</v>
      </c>
      <c r="B37" s="39" t="s">
        <v>287</v>
      </c>
      <c r="C37" s="49" t="s">
        <v>293</v>
      </c>
    </row>
    <row r="38" spans="1:3" ht="15" thickBot="1">
      <c r="A38" s="4">
        <v>36</v>
      </c>
      <c r="B38" s="39" t="s">
        <v>153</v>
      </c>
      <c r="C38" s="49" t="s">
        <v>293</v>
      </c>
    </row>
    <row r="39" spans="1:3" ht="30.75" thickBot="1">
      <c r="A39" s="4">
        <v>37</v>
      </c>
      <c r="B39" s="39" t="s">
        <v>154</v>
      </c>
      <c r="C39" s="49" t="s">
        <v>293</v>
      </c>
    </row>
    <row r="40" spans="1:3" ht="30.75" thickBot="1">
      <c r="A40" s="4">
        <v>38</v>
      </c>
      <c r="B40" s="39" t="s">
        <v>288</v>
      </c>
      <c r="C40" s="49" t="s">
        <v>293</v>
      </c>
    </row>
    <row r="41" spans="1:3" ht="15" thickBot="1">
      <c r="A41" s="4">
        <v>39</v>
      </c>
      <c r="B41" s="39" t="s">
        <v>155</v>
      </c>
      <c r="C41" s="49" t="s">
        <v>293</v>
      </c>
    </row>
    <row r="42" spans="1:3" ht="15" thickBot="1">
      <c r="A42" s="4">
        <v>40</v>
      </c>
      <c r="B42" s="39" t="s">
        <v>156</v>
      </c>
      <c r="C42" s="49" t="s">
        <v>293</v>
      </c>
    </row>
    <row r="43" spans="1:3" ht="15" thickBot="1">
      <c r="A43" s="4">
        <v>41</v>
      </c>
      <c r="B43" s="39" t="s">
        <v>157</v>
      </c>
      <c r="C43" s="49" t="s">
        <v>293</v>
      </c>
    </row>
    <row r="44" spans="1:3" ht="30.75" thickBot="1">
      <c r="A44" s="4">
        <v>42</v>
      </c>
      <c r="B44" s="39" t="s">
        <v>158</v>
      </c>
      <c r="C44" s="49" t="s">
        <v>293</v>
      </c>
    </row>
    <row r="45" spans="1:3" ht="30.75" thickBot="1">
      <c r="A45" s="4">
        <v>43</v>
      </c>
      <c r="B45" s="39" t="s">
        <v>159</v>
      </c>
      <c r="C45" s="49" t="s">
        <v>293</v>
      </c>
    </row>
    <row r="46" spans="1:3" ht="30.75" thickBot="1">
      <c r="A46" s="4">
        <v>44</v>
      </c>
      <c r="B46" s="39" t="s">
        <v>289</v>
      </c>
      <c r="C46" s="49" t="s">
        <v>293</v>
      </c>
    </row>
    <row r="47" spans="1:3" ht="16.5" thickBot="1">
      <c r="A47" s="4">
        <v>45</v>
      </c>
      <c r="B47" s="13" t="s">
        <v>160</v>
      </c>
      <c r="C47" s="49"/>
    </row>
    <row r="48" spans="1:3" ht="48" thickBot="1">
      <c r="A48" s="4">
        <v>46</v>
      </c>
      <c r="B48" s="14" t="s">
        <v>161</v>
      </c>
      <c r="C48" s="49" t="s">
        <v>293</v>
      </c>
    </row>
    <row r="49" spans="1:3" ht="32.25" thickBot="1">
      <c r="A49" s="4">
        <v>47</v>
      </c>
      <c r="B49" s="14" t="s">
        <v>162</v>
      </c>
      <c r="C49" s="49" t="s">
        <v>293</v>
      </c>
    </row>
    <row r="50" spans="1:3" ht="16.5" thickBot="1">
      <c r="A50" s="4">
        <v>48</v>
      </c>
      <c r="B50" s="14" t="s">
        <v>163</v>
      </c>
      <c r="C50" s="49" t="s">
        <v>293</v>
      </c>
    </row>
    <row r="51" spans="1:3" ht="32.25" thickBot="1">
      <c r="A51" s="4">
        <v>49</v>
      </c>
      <c r="B51" s="14" t="s">
        <v>164</v>
      </c>
      <c r="C51" s="49" t="s">
        <v>293</v>
      </c>
    </row>
    <row r="52" spans="1:3" ht="16.5" thickBot="1">
      <c r="A52" s="4">
        <v>50</v>
      </c>
      <c r="B52" s="14" t="s">
        <v>165</v>
      </c>
      <c r="C52" s="49" t="s">
        <v>293</v>
      </c>
    </row>
    <row r="53" spans="1:3" ht="79.5" thickBot="1">
      <c r="A53" s="4">
        <v>51</v>
      </c>
      <c r="B53" s="14" t="s">
        <v>166</v>
      </c>
      <c r="C53" s="49" t="s">
        <v>293</v>
      </c>
    </row>
    <row r="54" spans="1:3" ht="32.25" thickBot="1">
      <c r="A54" s="4">
        <v>52</v>
      </c>
      <c r="B54" s="14" t="s">
        <v>167</v>
      </c>
      <c r="C54" s="49" t="s">
        <v>293</v>
      </c>
    </row>
    <row r="55" spans="1:3" ht="32.25" thickBot="1">
      <c r="A55" s="4">
        <v>53</v>
      </c>
      <c r="B55" s="14" t="s">
        <v>168</v>
      </c>
      <c r="C55" s="49" t="s">
        <v>293</v>
      </c>
    </row>
    <row r="56" spans="1:3" ht="48" thickBot="1">
      <c r="A56" s="4">
        <v>54</v>
      </c>
      <c r="B56" s="14" t="s">
        <v>169</v>
      </c>
      <c r="C56" s="49" t="s">
        <v>293</v>
      </c>
    </row>
    <row r="57" spans="1:3" ht="32.25" thickBot="1">
      <c r="A57" s="4">
        <v>55</v>
      </c>
      <c r="B57" s="14" t="s">
        <v>170</v>
      </c>
      <c r="C57" s="49" t="s">
        <v>293</v>
      </c>
    </row>
    <row r="58" spans="1:3" ht="32.25" thickBot="1">
      <c r="A58" s="4">
        <v>56</v>
      </c>
      <c r="B58" s="14" t="s">
        <v>171</v>
      </c>
      <c r="C58" s="49" t="s">
        <v>293</v>
      </c>
    </row>
    <row r="59" spans="1:3" ht="16.5" thickBot="1">
      <c r="A59" s="4">
        <v>57</v>
      </c>
      <c r="B59" s="14" t="s">
        <v>172</v>
      </c>
      <c r="C59" s="49" t="s">
        <v>293</v>
      </c>
    </row>
    <row r="60" spans="1:3" ht="16.5" thickBot="1">
      <c r="A60" s="4">
        <v>58</v>
      </c>
      <c r="B60" s="14" t="s">
        <v>173</v>
      </c>
      <c r="C60" s="49" t="s">
        <v>293</v>
      </c>
    </row>
    <row r="61" spans="1:3" ht="32.25" thickBot="1">
      <c r="A61" s="4">
        <v>59</v>
      </c>
      <c r="B61" s="14" t="s">
        <v>174</v>
      </c>
      <c r="C61" s="49" t="s">
        <v>293</v>
      </c>
    </row>
    <row r="62" spans="1:3" ht="16.5" thickBot="1">
      <c r="A62" s="4">
        <v>60</v>
      </c>
      <c r="B62" s="14" t="s">
        <v>175</v>
      </c>
      <c r="C62" s="49" t="s">
        <v>293</v>
      </c>
    </row>
    <row r="63" spans="1:3" ht="48" thickBot="1">
      <c r="A63" s="4">
        <v>61</v>
      </c>
      <c r="B63" s="14" t="s">
        <v>176</v>
      </c>
      <c r="C63" s="49" t="s">
        <v>293</v>
      </c>
    </row>
    <row r="64" spans="1:3" ht="16.5" thickBot="1">
      <c r="A64" s="4">
        <v>62</v>
      </c>
      <c r="B64" s="13" t="s">
        <v>177</v>
      </c>
      <c r="C64" s="49"/>
    </row>
    <row r="65" spans="1:3" ht="32.25" thickBot="1">
      <c r="A65" s="4">
        <v>63</v>
      </c>
      <c r="B65" s="14" t="s">
        <v>178</v>
      </c>
      <c r="C65" s="49" t="s">
        <v>293</v>
      </c>
    </row>
    <row r="66" spans="1:3" ht="16.5" thickBot="1">
      <c r="A66" s="4">
        <v>64</v>
      </c>
      <c r="B66" s="14" t="s">
        <v>179</v>
      </c>
      <c r="C66" s="49" t="s">
        <v>293</v>
      </c>
    </row>
    <row r="67" spans="1:3" ht="16.5" thickBot="1">
      <c r="A67" s="4">
        <v>65</v>
      </c>
      <c r="B67" s="14" t="s">
        <v>180</v>
      </c>
      <c r="C67" s="49" t="s">
        <v>293</v>
      </c>
    </row>
    <row r="68" spans="1:3" ht="32.25" thickBot="1">
      <c r="A68" s="4">
        <v>66</v>
      </c>
      <c r="B68" s="14" t="s">
        <v>181</v>
      </c>
      <c r="C68" s="49" t="s">
        <v>293</v>
      </c>
    </row>
    <row r="69" spans="1:3" ht="32.25" thickBot="1">
      <c r="A69" s="4">
        <v>67</v>
      </c>
      <c r="B69" s="14" t="s">
        <v>182</v>
      </c>
      <c r="C69" s="49" t="s">
        <v>293</v>
      </c>
    </row>
    <row r="70" spans="1:3" ht="16.5" thickBot="1">
      <c r="A70" s="4">
        <v>68</v>
      </c>
      <c r="B70" s="13" t="s">
        <v>183</v>
      </c>
      <c r="C70" s="49"/>
    </row>
    <row r="71" spans="1:3" ht="48" thickBot="1">
      <c r="A71" s="4">
        <v>69</v>
      </c>
      <c r="B71" s="14" t="s">
        <v>184</v>
      </c>
      <c r="C71" s="49" t="s">
        <v>293</v>
      </c>
    </row>
    <row r="72" spans="1:3" ht="16.5" thickBot="1">
      <c r="A72" s="4">
        <v>70</v>
      </c>
      <c r="B72" s="14" t="s">
        <v>185</v>
      </c>
      <c r="C72" s="49" t="s">
        <v>293</v>
      </c>
    </row>
    <row r="73" spans="1:3" ht="32.25" thickBot="1">
      <c r="A73" s="4">
        <v>71</v>
      </c>
      <c r="B73" s="14" t="s">
        <v>186</v>
      </c>
      <c r="C73" s="49" t="s">
        <v>293</v>
      </c>
    </row>
    <row r="74" spans="1:3" ht="48" thickBot="1">
      <c r="A74" s="4">
        <v>72</v>
      </c>
      <c r="B74" s="14" t="s">
        <v>187</v>
      </c>
      <c r="C74" s="49" t="s">
        <v>293</v>
      </c>
    </row>
    <row r="75" spans="1:3" ht="48" thickBot="1">
      <c r="A75" s="4">
        <v>73</v>
      </c>
      <c r="B75" s="14" t="s">
        <v>188</v>
      </c>
      <c r="C75" s="49" t="s">
        <v>293</v>
      </c>
    </row>
    <row r="76" spans="1:3" ht="32.25" thickBot="1">
      <c r="A76" s="4">
        <v>74</v>
      </c>
      <c r="B76" s="14" t="s">
        <v>189</v>
      </c>
      <c r="C76" s="49" t="s">
        <v>293</v>
      </c>
    </row>
    <row r="77" spans="1:3" ht="32.25" thickBot="1">
      <c r="A77" s="4">
        <v>75</v>
      </c>
      <c r="B77" s="14" t="s">
        <v>190</v>
      </c>
      <c r="C77" s="49" t="s">
        <v>293</v>
      </c>
    </row>
    <row r="78" spans="1:3" ht="16.5" thickBot="1">
      <c r="A78" s="4">
        <v>76</v>
      </c>
      <c r="B78" s="14" t="s">
        <v>191</v>
      </c>
      <c r="C78" s="49" t="s">
        <v>293</v>
      </c>
    </row>
    <row r="79" spans="1:3" ht="48" thickBot="1">
      <c r="A79" s="4">
        <v>77</v>
      </c>
      <c r="B79" s="14" t="s">
        <v>192</v>
      </c>
      <c r="C79" s="49" t="s">
        <v>293</v>
      </c>
    </row>
    <row r="80" spans="1:3" ht="32.25" thickBot="1">
      <c r="A80" s="4">
        <v>78</v>
      </c>
      <c r="B80" s="14" t="s">
        <v>193</v>
      </c>
      <c r="C80" s="49" t="s">
        <v>293</v>
      </c>
    </row>
    <row r="81" spans="1:3" ht="16.5" thickBot="1">
      <c r="A81" s="4">
        <v>79</v>
      </c>
      <c r="B81" s="16" t="s">
        <v>204</v>
      </c>
      <c r="C81" s="49" t="s">
        <v>293</v>
      </c>
    </row>
    <row r="82" spans="1:3" ht="16.5" thickBot="1">
      <c r="A82" s="4">
        <v>80</v>
      </c>
      <c r="B82" s="13" t="s">
        <v>194</v>
      </c>
      <c r="C82" s="49" t="s">
        <v>293</v>
      </c>
    </row>
    <row r="83" spans="1:3" ht="32.25" thickBot="1">
      <c r="A83" s="4">
        <v>81</v>
      </c>
      <c r="B83" s="14" t="s">
        <v>195</v>
      </c>
      <c r="C83" s="49" t="s">
        <v>293</v>
      </c>
    </row>
    <row r="84" spans="1:3" ht="48" thickBot="1">
      <c r="A84" s="4">
        <v>82</v>
      </c>
      <c r="B84" s="14" t="s">
        <v>196</v>
      </c>
      <c r="C84" s="49" t="s">
        <v>293</v>
      </c>
    </row>
    <row r="85" spans="1:3" ht="32.25" thickBot="1">
      <c r="A85" s="4">
        <v>83</v>
      </c>
      <c r="B85" s="14" t="s">
        <v>197</v>
      </c>
      <c r="C85" s="49" t="s">
        <v>293</v>
      </c>
    </row>
    <row r="86" spans="1:3" ht="32.25" thickBot="1">
      <c r="A86" s="4">
        <v>84</v>
      </c>
      <c r="B86" s="14" t="s">
        <v>198</v>
      </c>
      <c r="C86" s="49" t="s">
        <v>293</v>
      </c>
    </row>
    <row r="87" spans="1:3" ht="32.25" thickBot="1">
      <c r="A87" s="4">
        <v>85</v>
      </c>
      <c r="B87" s="14" t="s">
        <v>199</v>
      </c>
      <c r="C87" s="49" t="s">
        <v>293</v>
      </c>
    </row>
    <row r="88" spans="1:3" ht="16.5" thickBot="1">
      <c r="A88" s="4">
        <v>86</v>
      </c>
      <c r="B88" s="14" t="s">
        <v>200</v>
      </c>
      <c r="C88" s="49" t="s">
        <v>293</v>
      </c>
    </row>
    <row r="89" spans="1:3" ht="16.5" thickBot="1">
      <c r="A89" s="4">
        <v>87</v>
      </c>
      <c r="B89" s="14" t="s">
        <v>201</v>
      </c>
      <c r="C89" s="49" t="s">
        <v>293</v>
      </c>
    </row>
    <row r="90" spans="1:3" ht="32.25" thickBot="1">
      <c r="A90" s="4">
        <v>88</v>
      </c>
      <c r="B90" s="14" t="s">
        <v>202</v>
      </c>
      <c r="C90" s="49" t="s">
        <v>293</v>
      </c>
    </row>
    <row r="91" spans="1:3" ht="16.5" thickBot="1">
      <c r="A91" s="4">
        <v>89</v>
      </c>
      <c r="B91" s="13" t="s">
        <v>205</v>
      </c>
      <c r="C91" s="49"/>
    </row>
    <row r="92" spans="1:3" ht="16.5" thickBot="1">
      <c r="A92" s="4">
        <v>90</v>
      </c>
      <c r="B92" s="17" t="s">
        <v>206</v>
      </c>
      <c r="C92" s="49" t="s">
        <v>293</v>
      </c>
    </row>
    <row r="93" spans="1:3" ht="16.5" thickBot="1">
      <c r="A93" s="4">
        <v>91</v>
      </c>
      <c r="B93" s="17" t="s">
        <v>207</v>
      </c>
      <c r="C93" s="49" t="s">
        <v>293</v>
      </c>
    </row>
    <row r="94" spans="1:3" ht="16.5" thickBot="1">
      <c r="A94" s="4">
        <v>92</v>
      </c>
      <c r="B94" s="17" t="s">
        <v>208</v>
      </c>
      <c r="C94" s="49" t="s">
        <v>293</v>
      </c>
    </row>
    <row r="95" spans="1:3" ht="16.5" thickBot="1">
      <c r="A95" s="4">
        <v>93</v>
      </c>
      <c r="B95" s="17" t="s">
        <v>209</v>
      </c>
      <c r="C95" s="49" t="s">
        <v>293</v>
      </c>
    </row>
    <row r="96" spans="1:3" ht="16.5" thickBot="1">
      <c r="A96" s="4">
        <v>94</v>
      </c>
      <c r="B96" s="17" t="s">
        <v>210</v>
      </c>
      <c r="C96" s="49" t="s">
        <v>293</v>
      </c>
    </row>
    <row r="97" spans="1:3" ht="16.5" thickBot="1">
      <c r="A97" s="4">
        <v>95</v>
      </c>
      <c r="B97" s="17" t="s">
        <v>211</v>
      </c>
      <c r="C97" s="49" t="s">
        <v>293</v>
      </c>
    </row>
    <row r="98" spans="1:3" ht="16.5" thickBot="1">
      <c r="A98" s="4">
        <v>96</v>
      </c>
      <c r="B98" s="17" t="s">
        <v>212</v>
      </c>
      <c r="C98" s="49" t="s">
        <v>293</v>
      </c>
    </row>
    <row r="99" spans="1:3" ht="16.5" thickBot="1">
      <c r="A99" s="4">
        <v>97</v>
      </c>
      <c r="B99" s="17" t="s">
        <v>213</v>
      </c>
      <c r="C99" s="49" t="s">
        <v>293</v>
      </c>
    </row>
    <row r="100" spans="1:3" ht="16.5" thickBot="1">
      <c r="A100" s="4">
        <v>98</v>
      </c>
      <c r="B100" s="17" t="s">
        <v>214</v>
      </c>
      <c r="C100" s="49" t="s">
        <v>293</v>
      </c>
    </row>
    <row r="101" spans="1:3" ht="16.5" thickBot="1">
      <c r="A101" s="4">
        <v>99</v>
      </c>
      <c r="B101" s="17" t="s">
        <v>215</v>
      </c>
      <c r="C101" s="49" t="s">
        <v>293</v>
      </c>
    </row>
    <row r="102" spans="1:3" ht="16.5" thickBot="1">
      <c r="A102" s="4">
        <v>100</v>
      </c>
      <c r="B102" s="17" t="s">
        <v>216</v>
      </c>
      <c r="C102" s="49" t="s">
        <v>293</v>
      </c>
    </row>
    <row r="103" spans="1:3" ht="16.5" thickBot="1">
      <c r="A103" s="4">
        <v>101</v>
      </c>
      <c r="B103" s="17" t="s">
        <v>217</v>
      </c>
      <c r="C103" s="49" t="s">
        <v>293</v>
      </c>
    </row>
    <row r="104" spans="1:3" ht="16.5" thickBot="1">
      <c r="A104" s="4">
        <v>102</v>
      </c>
      <c r="B104" s="17" t="s">
        <v>218</v>
      </c>
      <c r="C104" s="49" t="s">
        <v>293</v>
      </c>
    </row>
    <row r="105" spans="1:3" ht="16.5" thickBot="1">
      <c r="A105" s="4">
        <v>102</v>
      </c>
      <c r="B105" s="17" t="s">
        <v>219</v>
      </c>
      <c r="C105" s="49" t="s">
        <v>293</v>
      </c>
    </row>
    <row r="106" spans="1:3" ht="16.5" thickBot="1">
      <c r="A106" s="4">
        <v>102</v>
      </c>
      <c r="B106" s="17" t="s">
        <v>220</v>
      </c>
      <c r="C106" s="49" t="s">
        <v>293</v>
      </c>
    </row>
    <row r="107" spans="1:3" ht="16.5" thickBot="1">
      <c r="A107" s="4">
        <v>102</v>
      </c>
      <c r="B107" s="17" t="s">
        <v>221</v>
      </c>
      <c r="C107" s="49" t="s">
        <v>293</v>
      </c>
    </row>
    <row r="108" spans="1:3" ht="16.5" thickBot="1">
      <c r="A108" s="4">
        <v>102</v>
      </c>
      <c r="B108" s="17" t="s">
        <v>222</v>
      </c>
      <c r="C108" s="49" t="s">
        <v>293</v>
      </c>
    </row>
    <row r="109" spans="1:3" ht="16.5" thickBot="1">
      <c r="A109" s="4">
        <v>102</v>
      </c>
      <c r="B109" s="17" t="s">
        <v>223</v>
      </c>
      <c r="C109" s="49" t="s">
        <v>293</v>
      </c>
    </row>
    <row r="110" spans="1:3" ht="16.5" thickBot="1">
      <c r="A110" s="4">
        <v>102</v>
      </c>
      <c r="B110" s="17" t="s">
        <v>224</v>
      </c>
      <c r="C110" s="49" t="s">
        <v>293</v>
      </c>
    </row>
    <row r="111" spans="1:3" ht="16.5" thickBot="1">
      <c r="A111" s="4">
        <v>102</v>
      </c>
      <c r="B111" s="17" t="s">
        <v>225</v>
      </c>
      <c r="C111" s="49" t="s">
        <v>293</v>
      </c>
    </row>
    <row r="112" spans="1:3" ht="16.5" thickBot="1">
      <c r="A112" s="4">
        <v>102</v>
      </c>
      <c r="B112" s="17" t="s">
        <v>226</v>
      </c>
      <c r="C112" s="49" t="s">
        <v>293</v>
      </c>
    </row>
    <row r="113" spans="1:3" ht="16.5" thickBot="1">
      <c r="A113" s="4">
        <v>102</v>
      </c>
      <c r="B113" s="17" t="s">
        <v>227</v>
      </c>
      <c r="C113" s="49" t="s">
        <v>293</v>
      </c>
    </row>
    <row r="114" spans="1:3" ht="16.5" thickBot="1">
      <c r="A114" s="4">
        <v>102</v>
      </c>
      <c r="B114" s="17" t="s">
        <v>228</v>
      </c>
      <c r="C114" s="49" t="s">
        <v>293</v>
      </c>
    </row>
    <row r="115" spans="1:3" ht="16.5" thickBot="1">
      <c r="A115" s="4">
        <v>102</v>
      </c>
      <c r="B115" s="17" t="s">
        <v>229</v>
      </c>
      <c r="C115" s="49" t="s">
        <v>293</v>
      </c>
    </row>
    <row r="116" spans="1:3" ht="16.5" thickBot="1">
      <c r="A116" s="4">
        <v>102</v>
      </c>
      <c r="B116" s="17" t="s">
        <v>230</v>
      </c>
      <c r="C116" s="49" t="s">
        <v>293</v>
      </c>
    </row>
    <row r="117" spans="1:3" ht="16.5" thickBot="1">
      <c r="A117" s="4">
        <v>102</v>
      </c>
      <c r="B117" s="17" t="s">
        <v>231</v>
      </c>
      <c r="C117" s="49" t="s">
        <v>293</v>
      </c>
    </row>
    <row r="118" spans="1:3" ht="16.5" thickBot="1">
      <c r="A118" s="4">
        <v>102</v>
      </c>
      <c r="B118" s="17" t="s">
        <v>232</v>
      </c>
      <c r="C118" s="49" t="s">
        <v>293</v>
      </c>
    </row>
    <row r="119" spans="1:3" ht="16.5" thickBot="1">
      <c r="A119" s="4">
        <v>102</v>
      </c>
      <c r="B119" s="17" t="s">
        <v>233</v>
      </c>
      <c r="C119" s="49" t="s">
        <v>293</v>
      </c>
    </row>
    <row r="120" spans="1:3" ht="16.5" thickBot="1">
      <c r="A120" s="4">
        <v>102</v>
      </c>
      <c r="B120" s="17" t="s">
        <v>234</v>
      </c>
      <c r="C120" s="49" t="s">
        <v>293</v>
      </c>
    </row>
    <row r="121" spans="1:3" ht="16.5" thickBot="1">
      <c r="A121" s="4">
        <v>102</v>
      </c>
      <c r="B121" s="17" t="s">
        <v>235</v>
      </c>
      <c r="C121" s="49" t="s">
        <v>293</v>
      </c>
    </row>
    <row r="122" spans="1:3" ht="16.5" thickBot="1">
      <c r="A122" s="4">
        <v>102</v>
      </c>
      <c r="B122" s="17" t="s">
        <v>236</v>
      </c>
      <c r="C122" s="49" t="s">
        <v>293</v>
      </c>
    </row>
    <row r="123" spans="1:3" ht="16.5" thickBot="1">
      <c r="A123" s="4">
        <v>102</v>
      </c>
      <c r="B123" s="17" t="s">
        <v>237</v>
      </c>
      <c r="C123" s="49" t="s">
        <v>293</v>
      </c>
    </row>
    <row r="124" spans="1:3" ht="16.5" thickBot="1">
      <c r="A124" s="4">
        <v>102</v>
      </c>
      <c r="B124" s="17" t="s">
        <v>238</v>
      </c>
      <c r="C124" s="49" t="s">
        <v>293</v>
      </c>
    </row>
    <row r="125" spans="1:3" ht="16.5" thickBot="1">
      <c r="A125" s="4">
        <v>102</v>
      </c>
      <c r="B125" s="17" t="s">
        <v>239</v>
      </c>
      <c r="C125" s="49" t="s">
        <v>293</v>
      </c>
    </row>
    <row r="126" spans="1:3" ht="16.5" thickBot="1">
      <c r="A126" s="4">
        <v>102</v>
      </c>
      <c r="B126" s="17" t="s">
        <v>240</v>
      </c>
      <c r="C126" s="49" t="s">
        <v>293</v>
      </c>
    </row>
    <row r="127" spans="1:3" ht="16.5" thickBot="1">
      <c r="A127" s="4">
        <v>102</v>
      </c>
      <c r="B127" s="17" t="s">
        <v>241</v>
      </c>
      <c r="C127" s="49" t="s">
        <v>293</v>
      </c>
    </row>
    <row r="128" spans="1:3" ht="16.5" thickBot="1">
      <c r="A128" s="4">
        <v>102</v>
      </c>
      <c r="B128" s="17" t="s">
        <v>242</v>
      </c>
      <c r="C128" s="49" t="s">
        <v>293</v>
      </c>
    </row>
    <row r="129" spans="1:3" ht="16.5" thickBot="1">
      <c r="A129" s="4">
        <v>102</v>
      </c>
      <c r="B129" s="17" t="s">
        <v>243</v>
      </c>
      <c r="C129" s="49" t="s">
        <v>293</v>
      </c>
    </row>
    <row r="130" spans="1:3" ht="16.5" thickBot="1">
      <c r="A130" s="4">
        <v>102</v>
      </c>
      <c r="B130" s="17" t="s">
        <v>244</v>
      </c>
      <c r="C130" s="49" t="s">
        <v>293</v>
      </c>
    </row>
    <row r="131" spans="1:3" ht="16.5" thickBot="1">
      <c r="A131" s="4">
        <v>102</v>
      </c>
      <c r="B131" s="17" t="s">
        <v>245</v>
      </c>
      <c r="C131" s="49" t="s">
        <v>293</v>
      </c>
    </row>
    <row r="132" spans="1:3" ht="16.5" thickBot="1">
      <c r="A132" s="4">
        <v>102</v>
      </c>
      <c r="B132" s="17" t="s">
        <v>246</v>
      </c>
      <c r="C132" s="49" t="s">
        <v>293</v>
      </c>
    </row>
    <row r="133" spans="1:3" ht="16.5" thickBot="1">
      <c r="A133" s="4">
        <v>102</v>
      </c>
      <c r="B133" s="17" t="s">
        <v>247</v>
      </c>
      <c r="C133" s="49" t="s">
        <v>293</v>
      </c>
    </row>
    <row r="134" spans="1:3" ht="16.5" thickBot="1">
      <c r="A134" s="4">
        <v>102</v>
      </c>
      <c r="B134" s="17" t="s">
        <v>248</v>
      </c>
      <c r="C134" s="49" t="s">
        <v>293</v>
      </c>
    </row>
    <row r="135" spans="1:3" ht="16.5" thickBot="1">
      <c r="A135" s="4">
        <v>102</v>
      </c>
      <c r="B135" s="17" t="s">
        <v>249</v>
      </c>
      <c r="C135" s="49" t="s">
        <v>293</v>
      </c>
    </row>
    <row r="136" spans="1:3" ht="16.5" thickBot="1">
      <c r="A136" s="4">
        <v>102</v>
      </c>
      <c r="B136" s="17" t="s">
        <v>250</v>
      </c>
      <c r="C136" s="49" t="s">
        <v>293</v>
      </c>
    </row>
    <row r="137" spans="1:3" ht="16.5" thickBot="1">
      <c r="A137" s="4">
        <v>102</v>
      </c>
      <c r="B137" s="17" t="s">
        <v>251</v>
      </c>
      <c r="C137" s="49" t="s">
        <v>293</v>
      </c>
    </row>
    <row r="138" spans="1:3" ht="16.5" thickBot="1">
      <c r="A138" s="4">
        <v>102</v>
      </c>
      <c r="B138" s="17" t="s">
        <v>252</v>
      </c>
      <c r="C138" s="49" t="s">
        <v>293</v>
      </c>
    </row>
    <row r="139" spans="1:3" ht="16.5" thickBot="1">
      <c r="A139" s="4">
        <v>102</v>
      </c>
      <c r="B139" s="17" t="s">
        <v>253</v>
      </c>
      <c r="C139" s="49" t="s">
        <v>293</v>
      </c>
    </row>
    <row r="140" spans="1:3" ht="16.5" thickBot="1">
      <c r="A140" s="4">
        <v>102</v>
      </c>
      <c r="B140" s="17" t="s">
        <v>254</v>
      </c>
      <c r="C140" s="49" t="s">
        <v>293</v>
      </c>
    </row>
    <row r="141" spans="1:3" ht="16.5" thickBot="1">
      <c r="A141" s="4">
        <v>102</v>
      </c>
      <c r="B141" s="17" t="s">
        <v>255</v>
      </c>
      <c r="C141" s="49" t="s">
        <v>293</v>
      </c>
    </row>
    <row r="142" spans="1:3" ht="16.5" thickBot="1">
      <c r="A142" s="4">
        <v>102</v>
      </c>
      <c r="B142" s="17" t="s">
        <v>256</v>
      </c>
      <c r="C142" s="49" t="s">
        <v>293</v>
      </c>
    </row>
    <row r="143" spans="1:3" ht="16.5" thickBot="1">
      <c r="A143" s="4">
        <v>102</v>
      </c>
      <c r="B143" s="17" t="s">
        <v>257</v>
      </c>
      <c r="C143" s="49" t="s">
        <v>293</v>
      </c>
    </row>
    <row r="144" spans="1:3" ht="16.5" thickBot="1">
      <c r="A144" s="4">
        <v>102</v>
      </c>
      <c r="B144" s="17" t="s">
        <v>258</v>
      </c>
      <c r="C144" s="49" t="s">
        <v>293</v>
      </c>
    </row>
    <row r="145" spans="1:3" ht="16.5" thickBot="1">
      <c r="A145" s="4">
        <v>102</v>
      </c>
      <c r="B145" s="17" t="s">
        <v>259</v>
      </c>
      <c r="C145" s="49" t="s">
        <v>293</v>
      </c>
    </row>
    <row r="146" spans="1:3" ht="16.5" thickBot="1">
      <c r="A146" s="4">
        <v>102</v>
      </c>
      <c r="B146" s="17" t="s">
        <v>260</v>
      </c>
      <c r="C146" s="49" t="s">
        <v>293</v>
      </c>
    </row>
    <row r="147" spans="1:3" ht="16.5" thickBot="1">
      <c r="A147" s="4">
        <v>102</v>
      </c>
      <c r="B147" s="17" t="s">
        <v>261</v>
      </c>
      <c r="C147" s="49" t="s">
        <v>293</v>
      </c>
    </row>
    <row r="148" spans="1:3" ht="16.5" thickBot="1">
      <c r="A148" s="4">
        <v>102</v>
      </c>
      <c r="B148" s="17" t="s">
        <v>262</v>
      </c>
      <c r="C148" s="49" t="s">
        <v>293</v>
      </c>
    </row>
    <row r="149" spans="1:3" ht="16.5" thickBot="1">
      <c r="A149" s="4">
        <v>102</v>
      </c>
      <c r="B149" s="17" t="s">
        <v>263</v>
      </c>
      <c r="C149" s="49" t="s">
        <v>293</v>
      </c>
    </row>
    <row r="150" spans="1:3" ht="16.5" thickBot="1">
      <c r="A150" s="4">
        <v>102</v>
      </c>
      <c r="B150" s="17" t="s">
        <v>264</v>
      </c>
      <c r="C150" s="49" t="s">
        <v>293</v>
      </c>
    </row>
    <row r="151" spans="1:3" ht="16.5" thickBot="1">
      <c r="A151" s="4">
        <v>102</v>
      </c>
      <c r="B151" s="17" t="s">
        <v>265</v>
      </c>
      <c r="C151" s="49" t="s">
        <v>293</v>
      </c>
    </row>
    <row r="152" spans="1:3" ht="16.5" thickBot="1">
      <c r="A152" s="4">
        <v>102</v>
      </c>
      <c r="B152" s="17" t="s">
        <v>266</v>
      </c>
      <c r="C152" s="49" t="s">
        <v>293</v>
      </c>
    </row>
    <row r="153" spans="1:3" ht="16.5" thickBot="1">
      <c r="A153" s="4">
        <v>102</v>
      </c>
      <c r="B153" s="17" t="s">
        <v>267</v>
      </c>
      <c r="C153" s="49" t="s">
        <v>293</v>
      </c>
    </row>
    <row r="154" spans="1:3" ht="16.5" thickBot="1">
      <c r="A154" s="4">
        <v>102</v>
      </c>
      <c r="B154" s="17" t="s">
        <v>268</v>
      </c>
      <c r="C154" s="49" t="s">
        <v>293</v>
      </c>
    </row>
    <row r="155" spans="1:3" ht="16.5" thickBot="1">
      <c r="A155" s="4">
        <v>102</v>
      </c>
      <c r="B155" s="17" t="s">
        <v>269</v>
      </c>
      <c r="C155" s="49" t="s">
        <v>293</v>
      </c>
    </row>
    <row r="156" spans="1:3" ht="16.5" thickBot="1">
      <c r="A156" s="4">
        <v>102</v>
      </c>
      <c r="B156" s="17" t="s">
        <v>270</v>
      </c>
      <c r="C156" s="49" t="s">
        <v>293</v>
      </c>
    </row>
    <row r="157" spans="1:3" ht="16.5" thickBot="1">
      <c r="A157" s="4">
        <v>102</v>
      </c>
      <c r="B157" s="17" t="s">
        <v>271</v>
      </c>
      <c r="C157" s="49" t="s">
        <v>293</v>
      </c>
    </row>
    <row r="158" spans="1:3" ht="16.5" thickBot="1">
      <c r="A158" s="4">
        <v>102</v>
      </c>
      <c r="B158" s="17" t="s">
        <v>272</v>
      </c>
      <c r="C158" s="49" t="s">
        <v>293</v>
      </c>
    </row>
    <row r="159" spans="1:3" ht="16.5" thickBot="1">
      <c r="A159" s="4">
        <v>102</v>
      </c>
      <c r="B159" s="17" t="s">
        <v>273</v>
      </c>
      <c r="C159" s="49" t="s">
        <v>293</v>
      </c>
    </row>
    <row r="160" spans="1:3" ht="16.5" thickBot="1">
      <c r="A160" s="4">
        <v>102</v>
      </c>
      <c r="B160" s="17" t="s">
        <v>274</v>
      </c>
      <c r="C160" s="49" t="s">
        <v>293</v>
      </c>
    </row>
    <row r="161" spans="1:3" ht="16.5" thickBot="1">
      <c r="A161" s="4">
        <v>102</v>
      </c>
      <c r="B161" s="17" t="s">
        <v>275</v>
      </c>
      <c r="C161" s="49" t="s">
        <v>293</v>
      </c>
    </row>
    <row r="162" spans="1:3" ht="16.5" thickBot="1">
      <c r="A162" s="4">
        <v>102</v>
      </c>
      <c r="B162" s="17" t="s">
        <v>276</v>
      </c>
      <c r="C162" s="49" t="s">
        <v>293</v>
      </c>
    </row>
    <row r="163" spans="1:3" ht="16.5" thickBot="1">
      <c r="A163" s="4">
        <v>102</v>
      </c>
      <c r="B163" s="17" t="s">
        <v>277</v>
      </c>
      <c r="C163" s="49" t="s">
        <v>293</v>
      </c>
    </row>
    <row r="164" spans="1:3" ht="16.5" thickBot="1">
      <c r="A164" s="4">
        <v>102</v>
      </c>
      <c r="B164" s="17" t="s">
        <v>278</v>
      </c>
      <c r="C164" s="49" t="s">
        <v>293</v>
      </c>
    </row>
    <row r="165" spans="1:3" ht="16.5" thickBot="1">
      <c r="A165" s="4">
        <v>102</v>
      </c>
      <c r="B165" s="17" t="s">
        <v>279</v>
      </c>
      <c r="C165" s="49" t="s">
        <v>293</v>
      </c>
    </row>
    <row r="166" spans="1:3" ht="16.5" thickBot="1">
      <c r="A166" s="4">
        <v>102</v>
      </c>
      <c r="B166" s="17" t="s">
        <v>280</v>
      </c>
      <c r="C166" s="49" t="s">
        <v>293</v>
      </c>
    </row>
    <row r="167" spans="1:3" ht="16.5" thickBot="1">
      <c r="A167" s="4">
        <v>102</v>
      </c>
      <c r="B167" s="17" t="s">
        <v>281</v>
      </c>
      <c r="C167" s="49" t="s">
        <v>293</v>
      </c>
    </row>
    <row r="168" spans="1:3" ht="16.5" thickBot="1">
      <c r="A168" s="4">
        <v>102</v>
      </c>
      <c r="B168" s="17" t="s">
        <v>282</v>
      </c>
      <c r="C168" s="51" t="s">
        <v>293</v>
      </c>
    </row>
    <row r="169" ht="15">
      <c r="C169" s="50"/>
    </row>
    <row r="170" ht="15">
      <c r="B170" s="52" t="s">
        <v>294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Tomas</dc:creator>
  <cp:keywords/>
  <dc:description/>
  <cp:lastModifiedBy>Lukáš Kohout</cp:lastModifiedBy>
  <cp:lastPrinted>2017-07-13T08:03:57Z</cp:lastPrinted>
  <dcterms:created xsi:type="dcterms:W3CDTF">2017-06-22T05:27:34Z</dcterms:created>
  <dcterms:modified xsi:type="dcterms:W3CDTF">2017-07-14T08:46:48Z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b371520e-d4ea-4381-bc5c-953e4aff281b</vt:lpwstr>
  </property>
  <property fmtid="{D5CDD505-2E9C-101B-9397-08002B2CF9AE}" pid="3" name="_NewReviewCycle">
    <vt:lpwstr/>
  </property>
  <property fmtid="{D5CDD505-2E9C-101B-9397-08002B2CF9AE}" pid="4" name="_AdHocReviewCycleID">
    <vt:i4>2092799402</vt:i4>
  </property>
  <property fmtid="{D5CDD505-2E9C-101B-9397-08002B2CF9AE}" pid="5" name="_EmailSubject">
    <vt:lpwstr>VZ Obnova serverovny</vt:lpwstr>
  </property>
  <property fmtid="{D5CDD505-2E9C-101B-9397-08002B2CF9AE}" pid="6" name="_AuthorEmail">
    <vt:lpwstr>jakub@itomas.cz</vt:lpwstr>
  </property>
  <property fmtid="{D5CDD505-2E9C-101B-9397-08002B2CF9AE}" pid="7" name="_AuthorEmailDisplayName">
    <vt:lpwstr>Jakub Tomas</vt:lpwstr>
  </property>
  <property fmtid="{D5CDD505-2E9C-101B-9397-08002B2CF9AE}" pid="8" name="_ReviewingToolsShownOnce">
    <vt:lpwstr/>
  </property>
</Properties>
</file>