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2" i="1" l="1"/>
  <c r="C25" i="1" l="1"/>
  <c r="C21" i="1"/>
  <c r="C9" i="1"/>
  <c r="C29" i="1" l="1"/>
  <c r="C30" i="1" s="1"/>
  <c r="C31" i="1" l="1"/>
</calcChain>
</file>

<file path=xl/sharedStrings.xml><?xml version="1.0" encoding="utf-8"?>
<sst xmlns="http://schemas.openxmlformats.org/spreadsheetml/2006/main" count="25" uniqueCount="25">
  <si>
    <t>Rekapitulace nákladů</t>
  </si>
  <si>
    <t xml:space="preserve">(ceny uvedeny v Kč) </t>
  </si>
  <si>
    <t xml:space="preserve">Hlava I. </t>
  </si>
  <si>
    <t>Projektové a průzkumné práce</t>
  </si>
  <si>
    <t xml:space="preserve">Hlava II. </t>
  </si>
  <si>
    <t xml:space="preserve">Provozní soubory </t>
  </si>
  <si>
    <t>Hlava III</t>
  </si>
  <si>
    <t>Stavební objekty</t>
  </si>
  <si>
    <t xml:space="preserve">Hlava VI. </t>
  </si>
  <si>
    <t>Zařízení staveniště</t>
  </si>
  <si>
    <t>Vedlejší rozpočtové náklady</t>
  </si>
  <si>
    <t xml:space="preserve">Hlava IX. </t>
  </si>
  <si>
    <t>Ostatní náklady</t>
  </si>
  <si>
    <t xml:space="preserve">Další náklady vyplývající ze zadávací dokumentace a ze smlouvy o dílo </t>
  </si>
  <si>
    <t>Cena celkem bez DPH</t>
  </si>
  <si>
    <t>DPH 21 %</t>
  </si>
  <si>
    <t>Cena celkem vč. DPH</t>
  </si>
  <si>
    <t>Náklady na vypracování závěrečné zprávy a dokumentace skutečného provedení</t>
  </si>
  <si>
    <t>VD Bojkovice,oprava schodiště a zábradlí</t>
  </si>
  <si>
    <t>Vypracování projektové dokumentace na výrobu schodištěz mat. tř. 17</t>
  </si>
  <si>
    <t>Schodiště sdruženého objektu</t>
  </si>
  <si>
    <t xml:space="preserve">Zábradlí věže sdruženého objektu , vstupní brána </t>
  </si>
  <si>
    <t xml:space="preserve">Zábradlí vývaru, vstupní branka, žebřík a úchyty stupu do odpadní štoly </t>
  </si>
  <si>
    <t xml:space="preserve">Zábradlí schodiště vzdušné strany hráze </t>
  </si>
  <si>
    <t xml:space="preserve">Kryt montážní šachty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</si>
</sst>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164" fontId="1" fillId="0" borderId="3" xfId="0" applyNumberFormat="1" applyFont="1" applyBorder="1"/>
    <xf numFmtId="164" fontId="2" fillId="0" borderId="6" xfId="0" applyNumberFormat="1" applyFont="1" applyBorder="1"/>
    <xf numFmtId="164" fontId="1" fillId="0" borderId="9" xfId="0" applyNumberFormat="1" applyFont="1" applyBorder="1"/>
    <xf numFmtId="164" fontId="2" fillId="0" borderId="12" xfId="0" applyNumberFormat="1" applyFont="1" applyBorder="1"/>
    <xf numFmtId="164" fontId="2" fillId="0" borderId="15" xfId="0" applyNumberFormat="1" applyFont="1" applyBorder="1"/>
    <xf numFmtId="164" fontId="2" fillId="0" borderId="9" xfId="0" applyNumberFormat="1" applyFont="1" applyBorder="1"/>
    <xf numFmtId="164" fontId="2" fillId="0" borderId="16" xfId="0" applyNumberFormat="1" applyFont="1" applyBorder="1"/>
    <xf numFmtId="0" fontId="2" fillId="0" borderId="0" xfId="0" applyFont="1" applyBorder="1"/>
    <xf numFmtId="0" fontId="0" fillId="0" borderId="0" xfId="0" applyBorder="1"/>
    <xf numFmtId="0" fontId="0" fillId="0" borderId="19" xfId="0" applyBorder="1"/>
    <xf numFmtId="164" fontId="2" fillId="2" borderId="17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2" fillId="0" borderId="10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2" fillId="2" borderId="20" xfId="0" applyFont="1" applyFill="1" applyBorder="1" applyAlignment="1">
      <alignment wrapText="1"/>
    </xf>
    <xf numFmtId="0" fontId="2" fillId="2" borderId="18" xfId="0" applyFont="1" applyFill="1" applyBorder="1" applyAlignment="1">
      <alignment wrapText="1"/>
    </xf>
    <xf numFmtId="0" fontId="2" fillId="0" borderId="2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22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38101</xdr:rowOff>
    </xdr:from>
    <xdr:to>
      <xdr:col>2</xdr:col>
      <xdr:colOff>561975</xdr:colOff>
      <xdr:row>4</xdr:row>
      <xdr:rowOff>152401</xdr:rowOff>
    </xdr:to>
    <xdr:sp macro="" textlink="">
      <xdr:nvSpPr>
        <xdr:cNvPr id="2" name="TextovéPole 1"/>
        <xdr:cNvSpPr txBox="1"/>
      </xdr:nvSpPr>
      <xdr:spPr>
        <a:xfrm>
          <a:off x="1" y="228601"/>
          <a:ext cx="5248274" cy="685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Jsou-li ve výkazu výměr uvedeny odkazy na obchodní firmu, názvy nebo specifikace , označení výrobků apod., jsou takové odkazy pouze informativní a zadavatel umožňuje použít i jiných, kvalitativně a technicky obdobných.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tabSelected="1" workbookViewId="0">
      <selection activeCell="C15" sqref="C15"/>
    </sheetView>
  </sheetViews>
  <sheetFormatPr defaultRowHeight="14.4" x14ac:dyDescent="0.3"/>
  <cols>
    <col min="2" max="2" width="68.44140625" customWidth="1"/>
  </cols>
  <sheetData>
    <row r="1" spans="1:4" x14ac:dyDescent="0.3">
      <c r="B1" s="13" t="s">
        <v>18</v>
      </c>
    </row>
    <row r="6" spans="1:4" x14ac:dyDescent="0.3">
      <c r="A6" s="9" t="s">
        <v>0</v>
      </c>
      <c r="B6" s="10"/>
      <c r="C6" s="10"/>
      <c r="D6" s="10"/>
    </row>
    <row r="7" spans="1:4" x14ac:dyDescent="0.3">
      <c r="A7" s="10" t="s">
        <v>1</v>
      </c>
      <c r="B7" s="10"/>
      <c r="C7" s="10"/>
      <c r="D7" s="10"/>
    </row>
    <row r="8" spans="1:4" ht="15" thickBot="1" x14ac:dyDescent="0.35">
      <c r="A8" s="11"/>
      <c r="B8" s="10"/>
      <c r="C8" s="10"/>
    </row>
    <row r="9" spans="1:4" ht="15" thickBot="1" x14ac:dyDescent="0.35">
      <c r="A9" s="15" t="s">
        <v>2</v>
      </c>
      <c r="B9" s="16" t="s">
        <v>3</v>
      </c>
      <c r="C9" s="5">
        <f>SUM(C10)</f>
        <v>0</v>
      </c>
    </row>
    <row r="10" spans="1:4" ht="15.6" x14ac:dyDescent="0.3">
      <c r="A10" s="17"/>
      <c r="B10" s="14" t="s">
        <v>19</v>
      </c>
      <c r="C10" s="4">
        <v>0</v>
      </c>
    </row>
    <row r="11" spans="1:4" ht="15" thickBot="1" x14ac:dyDescent="0.35">
      <c r="A11" s="18"/>
      <c r="B11" s="19"/>
      <c r="C11" s="6"/>
    </row>
    <row r="12" spans="1:4" ht="15" thickBot="1" x14ac:dyDescent="0.35">
      <c r="A12" s="15" t="s">
        <v>4</v>
      </c>
      <c r="B12" s="16" t="s">
        <v>5</v>
      </c>
      <c r="C12" s="5">
        <f>SUM(C13:C17)</f>
        <v>0</v>
      </c>
    </row>
    <row r="13" spans="1:4" x14ac:dyDescent="0.3">
      <c r="A13" s="17"/>
      <c r="B13" s="20" t="s">
        <v>20</v>
      </c>
      <c r="C13" s="4">
        <v>0</v>
      </c>
    </row>
    <row r="14" spans="1:4" x14ac:dyDescent="0.3">
      <c r="A14" s="21"/>
      <c r="B14" s="22" t="s">
        <v>21</v>
      </c>
      <c r="C14" s="2">
        <v>0</v>
      </c>
    </row>
    <row r="15" spans="1:4" x14ac:dyDescent="0.3">
      <c r="A15" s="18"/>
      <c r="B15" s="22" t="s">
        <v>22</v>
      </c>
      <c r="C15" s="2">
        <v>0</v>
      </c>
    </row>
    <row r="16" spans="1:4" x14ac:dyDescent="0.3">
      <c r="A16" s="18"/>
      <c r="B16" s="22" t="s">
        <v>23</v>
      </c>
      <c r="C16" s="2">
        <v>0</v>
      </c>
    </row>
    <row r="17" spans="1:3" ht="15" thickBot="1" x14ac:dyDescent="0.35">
      <c r="A17" s="18"/>
      <c r="B17" t="s">
        <v>24</v>
      </c>
      <c r="C17" s="2">
        <v>0</v>
      </c>
    </row>
    <row r="18" spans="1:3" s="1" customFormat="1" ht="15" thickBot="1" x14ac:dyDescent="0.35">
      <c r="A18" s="15" t="s">
        <v>6</v>
      </c>
      <c r="B18" s="16" t="s">
        <v>7</v>
      </c>
      <c r="C18" s="5"/>
    </row>
    <row r="19" spans="1:3" x14ac:dyDescent="0.3">
      <c r="A19" s="17"/>
      <c r="B19" s="20"/>
      <c r="C19" s="7"/>
    </row>
    <row r="20" spans="1:3" ht="15" thickBot="1" x14ac:dyDescent="0.35">
      <c r="A20" s="18"/>
      <c r="B20" s="19"/>
      <c r="C20" s="6"/>
    </row>
    <row r="21" spans="1:3" s="1" customFormat="1" ht="15" thickBot="1" x14ac:dyDescent="0.35">
      <c r="A21" s="15" t="s">
        <v>8</v>
      </c>
      <c r="B21" s="16" t="s">
        <v>10</v>
      </c>
      <c r="C21" s="5">
        <f>SUM(C22:C23)</f>
        <v>0</v>
      </c>
    </row>
    <row r="22" spans="1:3" x14ac:dyDescent="0.3">
      <c r="A22" s="17"/>
      <c r="B22" s="20" t="s">
        <v>9</v>
      </c>
      <c r="C22" s="4">
        <v>0</v>
      </c>
    </row>
    <row r="23" spans="1:3" x14ac:dyDescent="0.3">
      <c r="A23" s="21"/>
      <c r="B23" s="22"/>
      <c r="C23" s="2"/>
    </row>
    <row r="24" spans="1:3" ht="15" thickBot="1" x14ac:dyDescent="0.35">
      <c r="A24" s="18"/>
      <c r="B24" s="19"/>
      <c r="C24" s="6"/>
    </row>
    <row r="25" spans="1:3" s="1" customFormat="1" ht="15" thickBot="1" x14ac:dyDescent="0.35">
      <c r="A25" s="15" t="s">
        <v>11</v>
      </c>
      <c r="B25" s="16" t="s">
        <v>12</v>
      </c>
      <c r="C25" s="5">
        <f xml:space="preserve"> SUM(C26:C27)</f>
        <v>0</v>
      </c>
    </row>
    <row r="26" spans="1:3" x14ac:dyDescent="0.3">
      <c r="A26" s="21"/>
      <c r="B26" s="22" t="s">
        <v>17</v>
      </c>
      <c r="C26" s="2">
        <v>0</v>
      </c>
    </row>
    <row r="27" spans="1:3" x14ac:dyDescent="0.3">
      <c r="A27" s="21"/>
      <c r="B27" s="22" t="s">
        <v>13</v>
      </c>
      <c r="C27" s="2">
        <v>0</v>
      </c>
    </row>
    <row r="28" spans="1:3" ht="15" thickBot="1" x14ac:dyDescent="0.35">
      <c r="A28" s="23"/>
      <c r="B28" s="24"/>
      <c r="C28" s="3"/>
    </row>
    <row r="29" spans="1:3" s="1" customFormat="1" ht="43.8" thickBot="1" x14ac:dyDescent="0.35">
      <c r="A29" s="25" t="s">
        <v>14</v>
      </c>
      <c r="B29" s="26"/>
      <c r="C29" s="12">
        <f>SUM(C25,C21,C12,C9,C18)</f>
        <v>0</v>
      </c>
    </row>
    <row r="30" spans="1:3" ht="15" thickBot="1" x14ac:dyDescent="0.35">
      <c r="A30" s="27" t="s">
        <v>15</v>
      </c>
      <c r="B30" s="28"/>
      <c r="C30" s="5">
        <f>C29*0.21</f>
        <v>0</v>
      </c>
    </row>
    <row r="31" spans="1:3" ht="43.8" thickBot="1" x14ac:dyDescent="0.35">
      <c r="A31" s="27" t="s">
        <v>16</v>
      </c>
      <c r="B31" s="29"/>
      <c r="C31" s="8">
        <f>SUM(C29:C30)</f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2017-08-16T08:59:01Z</dcterms:modified>
</cp:coreProperties>
</file>