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3"/>
  </bookViews>
  <sheets>
    <sheet name="Souhrná tabulka" sheetId="1" r:id="rId1"/>
    <sheet name="MSVT Beřkovice" sheetId="2" r:id="rId2"/>
    <sheet name="Opatovice" sheetId="3" r:id="rId3"/>
    <sheet name="MSVT Obříství" sheetId="4" r:id="rId4"/>
    <sheet name="MSVT Hradec Králové" sheetId="5" r:id="rId5"/>
  </sheets>
  <definedNames>
    <definedName name="_xlnm.Print_Area" localSheetId="0">'Souhrná tabulka'!$B$3:$J$17</definedName>
  </definedNames>
  <calcPr fullCalcOnLoad="1"/>
</workbook>
</file>

<file path=xl/sharedStrings.xml><?xml version="1.0" encoding="utf-8"?>
<sst xmlns="http://schemas.openxmlformats.org/spreadsheetml/2006/main" count="293" uniqueCount="81">
  <si>
    <t xml:space="preserve">Zakázka: </t>
  </si>
  <si>
    <t>MSVT Beřkovice, Opatovice, Obříství, Hradec Králové, rekonstrukce technologie ultrazvukového měření</t>
  </si>
  <si>
    <t xml:space="preserve">Čísla a názvy akcí: </t>
  </si>
  <si>
    <t>MSVT Beřkovice, rekonstrukce technologie ultrazvukového měření</t>
  </si>
  <si>
    <t>MSVT Opatovice, rekonstrukce technologie ultrazvukového měření</t>
  </si>
  <si>
    <t>MSVT Obříství, rekonstrukce technologie ultrazvukového měření</t>
  </si>
  <si>
    <t>MSVT Hradec Králové, rekonstrukce technologie ultrazvukového měření</t>
  </si>
  <si>
    <t>Celková cena:</t>
  </si>
  <si>
    <t>Specifikace prací a dodávek - rekapitulace - k ocenění</t>
  </si>
  <si>
    <t>Stavba:</t>
  </si>
  <si>
    <t>Číslo akce:</t>
  </si>
  <si>
    <t>Specifikace prací a dodávek – stavební část</t>
  </si>
  <si>
    <t xml:space="preserve">Předmět </t>
  </si>
  <si>
    <t>Specifikace</t>
  </si>
  <si>
    <t>Technické podmínky pro výběrové řízení na  zhotovitele – kap.</t>
  </si>
  <si>
    <t>Předpokládané množství</t>
  </si>
  <si>
    <t>Cena bez DPH</t>
  </si>
  <si>
    <t>Stavební část</t>
  </si>
  <si>
    <t>Zajištění repase kotvících a nosných prvků včetně držáku sondy (očištění od spláví a nátěry)</t>
  </si>
  <si>
    <t>TP část 4.2. bod 1</t>
  </si>
  <si>
    <t>1 komplet (4 ks)</t>
  </si>
  <si>
    <t>Obnova kabelové trasy</t>
  </si>
  <si>
    <t>TP část 4.1 a 4.2. bod 2 a 5</t>
  </si>
  <si>
    <t>1 komplet</t>
  </si>
  <si>
    <t>Dodávka a instalace vodočetné latě včetně ukotvení a materiálu</t>
  </si>
  <si>
    <t>TP část 4.2. bod 3</t>
  </si>
  <si>
    <t xml:space="preserve">Ošetření stávajících stavebních konstrukcí nad hladinou vody </t>
  </si>
  <si>
    <t>TP část 4.1. a  4.2. bod 4</t>
  </si>
  <si>
    <t>Propočet nákladů</t>
  </si>
  <si>
    <t>Specifikace prací a dodávek – technologická část</t>
  </si>
  <si>
    <t>Technologická část</t>
  </si>
  <si>
    <t>Měřící systém na principu transit time. Systém se skládá ze 4 sond a řídící jednotky s dálkovým přenosem dat. Celková odchylka vyhodnocení průtoku musí být max. 3%.</t>
  </si>
  <si>
    <t>TP část 4.1. a  4.3. bod 1-3</t>
  </si>
  <si>
    <t xml:space="preserve">Doplerova sonda </t>
  </si>
  <si>
    <t xml:space="preserve">TP část 4.1. a  4.3. bod 1 </t>
  </si>
  <si>
    <t>Řídící jednotka (dataloger) bude zajišťovat průběžné měření průtoku prostřednictvím sond, komunikovat s pracovištěm VHD přes GSM modem, vyhodnocovat průtok a bude vybavena místním nedestruktivním záznamem se zajištěním uchování údajů po dobu min. 6 měsíců.</t>
  </si>
  <si>
    <t>TP část 4.1. a  4.3. bod 4 - 6</t>
  </si>
  <si>
    <t>Specifikace vedlejších a ostatní rozpočtových nákladů – (VRN)</t>
  </si>
  <si>
    <t>Ostatní náklady</t>
  </si>
  <si>
    <t>Zajištění veškerých potřebných měření k realizaci měrného profilu (zaměření stávajícího a skutečného provedení měrného profilu, měření nutná ke kalibraci)</t>
  </si>
  <si>
    <t>TP část 4.3. bod 3</t>
  </si>
  <si>
    <t>Zpracování projektové dokumentace</t>
  </si>
  <si>
    <t>TP část 4.1. - 4.3.</t>
  </si>
  <si>
    <t>Celkové náklady - rekapitulace</t>
  </si>
  <si>
    <t xml:space="preserve">Stavební část </t>
  </si>
  <si>
    <t>Vedlejší rozpočtové náklady</t>
  </si>
  <si>
    <t>Propočet nákladů – celkem bez DPH</t>
  </si>
  <si>
    <t>Realizace chráničky kabelů včetně revizních šachet</t>
  </si>
  <si>
    <t>Zajištění repase kotvících a nosných prvků včetně držáku sondy (očištění od spláví a nátěry) včetně osazení nových kotvících a nosných prvků</t>
  </si>
  <si>
    <t>TP část 4.2. bod 2 a bod 3</t>
  </si>
  <si>
    <t>TP část 4.2. bod 4</t>
  </si>
  <si>
    <t>TP část 4.2. bod 5</t>
  </si>
  <si>
    <t xml:space="preserve">1 komplet </t>
  </si>
  <si>
    <t>TP část 4.2. bod 6</t>
  </si>
  <si>
    <t xml:space="preserve">Odstranění náletových dřevin </t>
  </si>
  <si>
    <t>TP část 4.2. bod 7</t>
  </si>
  <si>
    <r>
      <t>Měřící systém osazený ve třech měřících profilech (dvě měření jsou dvoupaprsková a jedno měření se provádí odrazem). Systém se skládá z měřících sond a řídících jednotek s dálkovým přenosem dat.</t>
    </r>
    <r>
      <rPr>
        <sz val="10"/>
        <color indexed="8"/>
        <rFont val="Arial"/>
        <family val="2"/>
      </rPr>
      <t xml:space="preserve"> </t>
    </r>
  </si>
  <si>
    <t xml:space="preserve">TP část 4.1. a  4.3. </t>
  </si>
  <si>
    <t>Zajištění veškerých potřebných měření k realizaci měrných profilů (zaměření stávajícího a skutečného provedení měrných profilů, měření nutná ke kalibraci)</t>
  </si>
  <si>
    <t>TP část 4.3.</t>
  </si>
  <si>
    <t>TP část 4.2. bod 2</t>
  </si>
  <si>
    <r>
      <t>Měřící systém na principu transit time. Systém se skládá ze 4 sond a řídící jednotky s dálkovým přenosem dat.</t>
    </r>
    <r>
      <rPr>
        <sz val="10"/>
        <color indexed="8"/>
        <rFont val="Arial"/>
        <family val="2"/>
      </rPr>
      <t xml:space="preserve"> Celková odchylka vyhodnocení průtoku musí být max. 3%.</t>
    </r>
  </si>
  <si>
    <t>TP část 4.1. a  4.3. bod 3-6</t>
  </si>
  <si>
    <t>Zajištění repase kotvících a nosných prvků včetně držáku sondy (očištění od spláví a nátěry), obnova trasy</t>
  </si>
  <si>
    <t>Dodávka a instalace vodočetné latě včetně ukotvení  a materiálu</t>
  </si>
  <si>
    <t>Ošetření stávajících stavebních konstrukcí nad hladinou vody</t>
  </si>
  <si>
    <t>Odstranění nepotřebných nosných konstrukcí</t>
  </si>
  <si>
    <t>Osazení informační tabule</t>
  </si>
  <si>
    <r>
      <t xml:space="preserve">Měřící jednotka se skládá z 2 </t>
    </r>
    <r>
      <rPr>
        <sz val="10"/>
        <color indexed="8"/>
        <rFont val="Arial"/>
        <family val="2"/>
      </rPr>
      <t>paprskové</t>
    </r>
    <r>
      <rPr>
        <sz val="10"/>
        <rFont val="Arial"/>
        <family val="2"/>
      </rPr>
      <t xml:space="preserve"> ultrazvukové sondy pro měření rychlosti a z tlakové sondy pro měření hladiny a z čidla pro měření teploty.</t>
    </r>
    <r>
      <rPr>
        <sz val="10"/>
        <color indexed="8"/>
        <rFont val="Arial"/>
        <family val="2"/>
      </rPr>
      <t xml:space="preserve"> Celková odchylka vyhodnocení průtoku musí být max. 3%.</t>
    </r>
  </si>
  <si>
    <t>Řídící jednotka bude zajišťovat průběžné měření průtoku prostřednictvím sond, komunikovat s pracovištěm VHD přes GSM modem, vyhodnocovat průtok a bude vybavena místním nedestruktivním záznamem se zajištěním uchování údajů po dobu min. 6 měsíc.</t>
  </si>
  <si>
    <t>Vyhotovení dokumentace skutečného provedení  (3 ks + 1 v digitální podobě)</t>
  </si>
  <si>
    <t>Kalibrace systému</t>
  </si>
  <si>
    <t>TP část 4.3. bod 4</t>
  </si>
  <si>
    <t>Realizace chráničky kabelů včetně revizních šachet (5 ks)</t>
  </si>
  <si>
    <t>Instalace stožárů pro realizaci přenosu (3 ks)</t>
  </si>
  <si>
    <t>Dodávka a instalace vodočetných latí včetně ukotvení a materiálu (3 ks)</t>
  </si>
  <si>
    <t>Zajištění repase kotvících a nosných prvků (4 ks) včetně držáku sondy (očištění od spláví a nátěry)</t>
  </si>
  <si>
    <t>Informační tabule</t>
  </si>
  <si>
    <t>TP část  4.3. bod 7</t>
  </si>
  <si>
    <t>Zajištění inženýrských činností  (ohlášení případně zajištění stavebního povolení předmětné akce, povolení ke kácení, atd.) včetně úhrady veškerých správních poplatků.</t>
  </si>
  <si>
    <t>Vyhotovení dokumentace skutečného provedení  (3 ks + 1 v digitální podobě) včetně GP.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</si>
</sst>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#,##0&quot; Kč&quot;;[Red]\-#,##0&quot; Kč&quot;"/>
    <numFmt numFmtId="167" formatCode="#,##0.00\ [$Kč-405];[Red]\-#,##0.00\ [$Kč-405]"/>
    <numFmt numFmtId="168" formatCode="#,##0.00\ &quot;Kč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3" fontId="0" fillId="0" borderId="0" xfId="34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0" fillId="0" borderId="12" xfId="3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top" wrapText="1"/>
    </xf>
    <xf numFmtId="166" fontId="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4" fontId="0" fillId="0" borderId="15" xfId="34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64" fontId="0" fillId="0" borderId="18" xfId="34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 wrapText="1"/>
    </xf>
    <xf numFmtId="164" fontId="0" fillId="0" borderId="0" xfId="34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0" fillId="0" borderId="11" xfId="34" applyFont="1" applyFill="1" applyBorder="1" applyAlignment="1" applyProtection="1">
      <alignment horizontal="center" vertical="center"/>
      <protection/>
    </xf>
    <xf numFmtId="167" fontId="3" fillId="33" borderId="20" xfId="0" applyNumberFormat="1" applyFont="1" applyFill="1" applyBorder="1" applyAlignment="1">
      <alignment horizontal="center" vertical="center" wrapText="1"/>
    </xf>
    <xf numFmtId="167" fontId="3" fillId="34" borderId="2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2" fillId="35" borderId="2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164" fontId="0" fillId="0" borderId="26" xfId="34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7" fontId="0" fillId="33" borderId="11" xfId="34" applyNumberFormat="1" applyFont="1" applyFill="1" applyBorder="1" applyAlignment="1" applyProtection="1">
      <alignment horizontal="center" vertical="center"/>
      <protection/>
    </xf>
    <xf numFmtId="7" fontId="0" fillId="33" borderId="12" xfId="34" applyNumberFormat="1" applyFont="1" applyFill="1" applyBorder="1" applyAlignment="1" applyProtection="1">
      <alignment horizontal="center" vertical="center"/>
      <protection/>
    </xf>
    <xf numFmtId="7" fontId="3" fillId="33" borderId="27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7" fontId="0" fillId="33" borderId="21" xfId="34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vertical="top" wrapText="1"/>
    </xf>
    <xf numFmtId="164" fontId="0" fillId="0" borderId="21" xfId="34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164" fontId="0" fillId="0" borderId="32" xfId="34" applyFont="1" applyFill="1" applyBorder="1" applyAlignment="1" applyProtection="1">
      <alignment horizontal="center" vertical="center"/>
      <protection/>
    </xf>
    <xf numFmtId="7" fontId="0" fillId="33" borderId="33" xfId="34" applyNumberFormat="1" applyFont="1" applyFill="1" applyBorder="1" applyAlignment="1" applyProtection="1">
      <alignment horizontal="center" vertical="center"/>
      <protection/>
    </xf>
    <xf numFmtId="167" fontId="3" fillId="33" borderId="34" xfId="0" applyNumberFormat="1" applyFont="1" applyFill="1" applyBorder="1" applyAlignment="1">
      <alignment horizontal="center" vertical="center" wrapText="1"/>
    </xf>
    <xf numFmtId="167" fontId="3" fillId="33" borderId="35" xfId="0" applyNumberFormat="1" applyFont="1" applyFill="1" applyBorder="1" applyAlignment="1">
      <alignment horizontal="center" vertical="center" wrapText="1"/>
    </xf>
    <xf numFmtId="167" fontId="3" fillId="34" borderId="33" xfId="0" applyNumberFormat="1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" fillId="35" borderId="42" xfId="0" applyFont="1" applyFill="1" applyBorder="1" applyAlignment="1">
      <alignment horizontal="left" vertical="center"/>
    </xf>
    <xf numFmtId="0" fontId="2" fillId="35" borderId="43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6" fontId="6" fillId="0" borderId="44" xfId="0" applyNumberFormat="1" applyFont="1" applyBorder="1" applyAlignment="1">
      <alignment vertical="top" wrapText="1"/>
    </xf>
    <xf numFmtId="166" fontId="6" fillId="0" borderId="45" xfId="0" applyNumberFormat="1" applyFont="1" applyBorder="1" applyAlignment="1">
      <alignment vertical="top" wrapText="1"/>
    </xf>
    <xf numFmtId="0" fontId="3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top" wrapText="1"/>
    </xf>
    <xf numFmtId="166" fontId="5" fillId="0" borderId="47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166" fontId="5" fillId="0" borderId="49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25" xfId="0" applyNumberFormat="1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166" fontId="5" fillId="0" borderId="14" xfId="0" applyNumberFormat="1" applyFont="1" applyBorder="1" applyAlignment="1">
      <alignment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top" wrapText="1"/>
    </xf>
    <xf numFmtId="0" fontId="4" fillId="36" borderId="56" xfId="0" applyFont="1" applyFill="1" applyBorder="1" applyAlignment="1">
      <alignment horizontal="center" vertical="top" wrapText="1"/>
    </xf>
    <xf numFmtId="0" fontId="4" fillId="36" borderId="57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30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3.7109375" style="1" customWidth="1"/>
    <col min="2" max="2" width="11.8515625" style="1" customWidth="1"/>
    <col min="3" max="3" width="11.140625" style="1" customWidth="1"/>
    <col min="4" max="8" width="9.140625" style="1" customWidth="1"/>
    <col min="9" max="9" width="23.140625" style="1" customWidth="1"/>
    <col min="10" max="12" width="9.140625" style="1" customWidth="1"/>
    <col min="13" max="13" width="14.28125" style="1" customWidth="1"/>
    <col min="14" max="17" width="9.140625" style="1" customWidth="1"/>
    <col min="18" max="18" width="16.00390625" style="1" customWidth="1"/>
    <col min="19" max="19" width="17.57421875" style="1" customWidth="1"/>
    <col min="20" max="20" width="16.57421875" style="1" customWidth="1"/>
    <col min="21" max="21" width="15.00390625" style="1" customWidth="1"/>
    <col min="22" max="16384" width="9.140625" style="1" customWidth="1"/>
  </cols>
  <sheetData>
    <row r="3" spans="2:16" ht="12.75">
      <c r="B3" s="2" t="s">
        <v>0</v>
      </c>
      <c r="C3" s="3" t="s">
        <v>1</v>
      </c>
      <c r="D3" s="2"/>
      <c r="E3" s="2"/>
      <c r="F3" s="2"/>
      <c r="G3" s="2"/>
      <c r="H3" s="2"/>
      <c r="I3" s="2"/>
      <c r="M3" s="4"/>
      <c r="N3" s="4"/>
      <c r="O3" s="4"/>
      <c r="P3" s="4"/>
    </row>
    <row r="4" spans="2:9" ht="12.75">
      <c r="B4" s="2"/>
      <c r="C4" s="2"/>
      <c r="D4" s="2"/>
      <c r="E4" s="2"/>
      <c r="F4" s="2"/>
      <c r="G4" s="2"/>
      <c r="H4" s="2"/>
      <c r="I4" s="2"/>
    </row>
    <row r="5" ht="12.75" customHeight="1">
      <c r="B5" s="2" t="s">
        <v>2</v>
      </c>
    </row>
    <row r="6" spans="2:22" ht="12.75" customHeight="1">
      <c r="B6" s="3"/>
      <c r="C6" s="5">
        <v>299120006</v>
      </c>
      <c r="D6" s="3" t="s">
        <v>3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2" ht="12.75" customHeight="1">
      <c r="B7" s="3"/>
      <c r="C7" s="5">
        <v>299140002</v>
      </c>
      <c r="D7" s="3" t="s">
        <v>4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2:22" ht="12.75" customHeight="1">
      <c r="B8" s="3"/>
      <c r="C8" s="5">
        <v>299150005</v>
      </c>
      <c r="D8" s="3" t="s">
        <v>5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2:22" ht="12.75" customHeight="1">
      <c r="B9" s="3"/>
      <c r="C9" s="5">
        <v>299150004</v>
      </c>
      <c r="D9" s="3" t="s">
        <v>6</v>
      </c>
      <c r="J9" s="45"/>
      <c r="K9" s="45"/>
      <c r="L9" s="46"/>
      <c r="M9" s="47"/>
      <c r="N9" s="47"/>
      <c r="O9" s="47"/>
      <c r="P9" s="47"/>
      <c r="Q9" s="45"/>
      <c r="R9" s="45"/>
      <c r="S9" s="45"/>
      <c r="T9" s="45"/>
      <c r="U9" s="45"/>
      <c r="V9" s="45"/>
    </row>
    <row r="10" spans="10:22" ht="12.75">
      <c r="J10" s="45"/>
      <c r="K10" s="45"/>
      <c r="L10" s="45"/>
      <c r="M10" s="47"/>
      <c r="N10" s="47"/>
      <c r="O10" s="47"/>
      <c r="P10" s="47"/>
      <c r="Q10" s="45"/>
      <c r="R10" s="47"/>
      <c r="S10" s="47"/>
      <c r="T10" s="47"/>
      <c r="U10" s="47"/>
      <c r="V10" s="45"/>
    </row>
    <row r="11" spans="2:22" ht="19.5" customHeight="1">
      <c r="B11" s="83" t="s">
        <v>3</v>
      </c>
      <c r="C11" s="84"/>
      <c r="D11" s="84"/>
      <c r="E11" s="84"/>
      <c r="F11" s="84"/>
      <c r="G11" s="84"/>
      <c r="H11" s="84"/>
      <c r="I11" s="52">
        <f>'MSVT Beřkovice'!$C$41</f>
        <v>0</v>
      </c>
      <c r="J11" s="6"/>
      <c r="K11" s="45"/>
      <c r="L11" s="48"/>
      <c r="M11" s="49"/>
      <c r="N11" s="49"/>
      <c r="O11" s="49"/>
      <c r="P11" s="49"/>
      <c r="Q11" s="49"/>
      <c r="R11" s="7"/>
      <c r="S11" s="7"/>
      <c r="T11" s="7"/>
      <c r="U11" s="7"/>
      <c r="V11" s="45"/>
    </row>
    <row r="12" spans="2:22" ht="19.5" customHeight="1">
      <c r="B12" s="85" t="s">
        <v>4</v>
      </c>
      <c r="C12" s="86"/>
      <c r="D12" s="86"/>
      <c r="E12" s="86"/>
      <c r="F12" s="86"/>
      <c r="G12" s="86"/>
      <c r="H12" s="86"/>
      <c r="I12" s="53">
        <f>Opatovice!$C$42</f>
        <v>0</v>
      </c>
      <c r="J12" s="45"/>
      <c r="K12" s="45"/>
      <c r="L12" s="48"/>
      <c r="M12" s="49"/>
      <c r="N12" s="49"/>
      <c r="O12" s="49"/>
      <c r="P12" s="49"/>
      <c r="Q12" s="49"/>
      <c r="R12" s="7"/>
      <c r="S12" s="7"/>
      <c r="T12" s="7"/>
      <c r="U12" s="7"/>
      <c r="V12" s="45"/>
    </row>
    <row r="13" spans="2:22" ht="19.5" customHeight="1">
      <c r="B13" s="85" t="s">
        <v>5</v>
      </c>
      <c r="C13" s="86"/>
      <c r="D13" s="86"/>
      <c r="E13" s="86"/>
      <c r="F13" s="86"/>
      <c r="G13" s="86"/>
      <c r="H13" s="86"/>
      <c r="I13" s="53">
        <f>'MSVT Obříství'!$C$41</f>
        <v>0</v>
      </c>
      <c r="J13" s="45"/>
      <c r="K13" s="45"/>
      <c r="L13" s="48"/>
      <c r="M13" s="49"/>
      <c r="N13" s="49"/>
      <c r="O13" s="49"/>
      <c r="P13" s="49"/>
      <c r="Q13" s="49"/>
      <c r="R13" s="7"/>
      <c r="S13" s="7"/>
      <c r="T13" s="7"/>
      <c r="U13" s="7"/>
      <c r="V13" s="45"/>
    </row>
    <row r="14" spans="2:22" ht="19.5" customHeight="1">
      <c r="B14" s="87" t="s">
        <v>6</v>
      </c>
      <c r="C14" s="88"/>
      <c r="D14" s="88"/>
      <c r="E14" s="88"/>
      <c r="F14" s="88"/>
      <c r="G14" s="88"/>
      <c r="H14" s="88"/>
      <c r="I14" s="54">
        <f>'MSVT Hradec Králové'!$C$39</f>
        <v>0</v>
      </c>
      <c r="J14" s="45"/>
      <c r="K14" s="45"/>
      <c r="L14" s="48"/>
      <c r="M14" s="49"/>
      <c r="N14" s="49"/>
      <c r="O14" s="49"/>
      <c r="P14" s="49"/>
      <c r="Q14" s="49"/>
      <c r="R14" s="7"/>
      <c r="S14" s="7"/>
      <c r="T14" s="7"/>
      <c r="U14" s="7"/>
      <c r="V14" s="45"/>
    </row>
    <row r="15" spans="10:22" ht="12.75">
      <c r="J15" s="45"/>
      <c r="K15" s="45"/>
      <c r="L15" s="45"/>
      <c r="M15" s="49"/>
      <c r="N15" s="49"/>
      <c r="O15" s="49"/>
      <c r="P15" s="49"/>
      <c r="Q15" s="49"/>
      <c r="R15" s="49"/>
      <c r="S15" s="49"/>
      <c r="T15" s="49"/>
      <c r="U15" s="49"/>
      <c r="V15" s="45"/>
    </row>
    <row r="16" spans="2:22" ht="23.25" customHeight="1">
      <c r="B16" s="89" t="s">
        <v>7</v>
      </c>
      <c r="C16" s="90"/>
      <c r="D16" s="90"/>
      <c r="E16" s="90"/>
      <c r="F16" s="90"/>
      <c r="G16" s="90"/>
      <c r="H16" s="90"/>
      <c r="I16" s="55">
        <f>SUM(I11:I14)</f>
        <v>0</v>
      </c>
      <c r="J16" s="45"/>
      <c r="K16" s="45"/>
      <c r="L16" s="45"/>
      <c r="M16" s="50"/>
      <c r="N16" s="45"/>
      <c r="O16" s="45"/>
      <c r="P16" s="45"/>
      <c r="Q16" s="45"/>
      <c r="R16" s="51"/>
      <c r="S16" s="51"/>
      <c r="T16" s="51"/>
      <c r="U16" s="51"/>
      <c r="V16" s="45"/>
    </row>
    <row r="17" spans="10:22" ht="12.75"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0:22" ht="12.75">
      <c r="J18" s="45"/>
      <c r="K18" s="45"/>
      <c r="L18" s="45"/>
      <c r="M18" s="45"/>
      <c r="N18" s="45"/>
      <c r="O18" s="45"/>
      <c r="P18" s="45"/>
      <c r="Q18" s="45"/>
      <c r="R18" s="50"/>
      <c r="S18" s="50"/>
      <c r="T18" s="50"/>
      <c r="U18" s="50"/>
      <c r="V18" s="50"/>
    </row>
    <row r="19" spans="10:22" ht="12.75"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0:22" ht="12.75">
      <c r="J20" s="46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0:22" ht="42" customHeight="1"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0:22" ht="27" customHeight="1"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0:22" ht="12.75">
      <c r="J23" s="46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0:22" ht="12.75"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0:22" ht="12.75">
      <c r="J25" s="46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0:22" ht="12.75"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0:22" ht="12.75"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0:22" ht="12.75"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0:22" ht="12.75"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0:22" ht="12.75"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</sheetData>
  <sheetProtection selectLockedCells="1" selectUnlockedCells="1"/>
  <mergeCells count="7">
    <mergeCell ref="J22:V22"/>
    <mergeCell ref="B11:H11"/>
    <mergeCell ref="B12:H12"/>
    <mergeCell ref="B13:H13"/>
    <mergeCell ref="B14:H14"/>
    <mergeCell ref="B16:H16"/>
    <mergeCell ref="J21:V2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25">
      <selection activeCell="B31" sqref="B31:B32"/>
    </sheetView>
  </sheetViews>
  <sheetFormatPr defaultColWidth="9.140625" defaultRowHeight="12.75"/>
  <cols>
    <col min="1" max="1" width="12.7109375" style="0" customWidth="1"/>
    <col min="2" max="2" width="44.28125" style="0" customWidth="1"/>
    <col min="3" max="3" width="39.8515625" style="0" customWidth="1"/>
    <col min="4" max="4" width="43.57421875" style="0" customWidth="1"/>
    <col min="5" max="5" width="16.7109375" style="0" customWidth="1"/>
  </cols>
  <sheetData>
    <row r="2" ht="12.75">
      <c r="A2" t="s">
        <v>8</v>
      </c>
    </row>
    <row r="4" spans="1:2" ht="12.75">
      <c r="A4" t="s">
        <v>9</v>
      </c>
      <c r="B4" s="8" t="s">
        <v>3</v>
      </c>
    </row>
    <row r="6" spans="1:2" ht="12.75">
      <c r="A6" t="s">
        <v>10</v>
      </c>
      <c r="B6" s="9">
        <v>299120006</v>
      </c>
    </row>
    <row r="9" spans="1:5" ht="36" customHeight="1">
      <c r="A9" s="91" t="s">
        <v>11</v>
      </c>
      <c r="B9" s="91"/>
      <c r="C9" s="91"/>
      <c r="D9" s="91"/>
      <c r="E9" s="91"/>
    </row>
    <row r="10" spans="1:5" ht="45.75" customHeight="1" thickBot="1">
      <c r="A10" s="10" t="s">
        <v>12</v>
      </c>
      <c r="B10" s="10" t="s">
        <v>13</v>
      </c>
      <c r="C10" s="10" t="s">
        <v>14</v>
      </c>
      <c r="D10" s="10" t="s">
        <v>15</v>
      </c>
      <c r="E10" s="56" t="s">
        <v>16</v>
      </c>
    </row>
    <row r="11" spans="1:5" ht="33" customHeight="1" thickBot="1">
      <c r="A11" s="92" t="s">
        <v>17</v>
      </c>
      <c r="B11" s="12" t="s">
        <v>18</v>
      </c>
      <c r="C11" s="13" t="s">
        <v>19</v>
      </c>
      <c r="D11" s="13" t="s">
        <v>20</v>
      </c>
      <c r="E11" s="57">
        <v>0</v>
      </c>
    </row>
    <row r="12" spans="1:5" ht="19.5" customHeight="1" thickBot="1">
      <c r="A12" s="92"/>
      <c r="B12" s="12" t="s">
        <v>21</v>
      </c>
      <c r="C12" s="12" t="s">
        <v>22</v>
      </c>
      <c r="D12" s="12" t="s">
        <v>23</v>
      </c>
      <c r="E12" s="22">
        <v>0</v>
      </c>
    </row>
    <row r="13" spans="1:5" ht="30.75" customHeight="1" thickBot="1">
      <c r="A13" s="92"/>
      <c r="B13" s="12" t="s">
        <v>24</v>
      </c>
      <c r="C13" s="12" t="s">
        <v>25</v>
      </c>
      <c r="D13" s="12" t="s">
        <v>23</v>
      </c>
      <c r="E13" s="57">
        <v>0</v>
      </c>
    </row>
    <row r="14" spans="1:5" ht="33" customHeight="1" thickBot="1">
      <c r="A14" s="92"/>
      <c r="B14" s="15" t="s">
        <v>26</v>
      </c>
      <c r="C14" s="12" t="s">
        <v>27</v>
      </c>
      <c r="D14" s="12" t="s">
        <v>23</v>
      </c>
      <c r="E14" s="22">
        <v>0</v>
      </c>
    </row>
    <row r="15" spans="1:7" ht="30.75" thickBot="1">
      <c r="A15" s="10" t="s">
        <v>28</v>
      </c>
      <c r="B15" s="93"/>
      <c r="C15" s="93"/>
      <c r="D15" s="94"/>
      <c r="E15" s="60">
        <f>SUM(E11:E14)</f>
        <v>0</v>
      </c>
      <c r="F15" s="16"/>
      <c r="G15" s="16"/>
    </row>
    <row r="16" spans="1:7" ht="12.75">
      <c r="A16" s="17"/>
      <c r="F16" s="18"/>
      <c r="G16" s="18"/>
    </row>
    <row r="17" ht="12.75">
      <c r="A17" s="17"/>
    </row>
    <row r="18" spans="1:5" ht="54" customHeight="1">
      <c r="A18" s="91" t="s">
        <v>29</v>
      </c>
      <c r="B18" s="91"/>
      <c r="C18" s="91"/>
      <c r="D18" s="91"/>
      <c r="E18" s="91"/>
    </row>
    <row r="19" spans="1:5" ht="40.5" customHeight="1">
      <c r="A19" s="19" t="s">
        <v>12</v>
      </c>
      <c r="B19" s="10" t="s">
        <v>13</v>
      </c>
      <c r="C19" s="10" t="s">
        <v>14</v>
      </c>
      <c r="D19" s="10" t="s">
        <v>15</v>
      </c>
      <c r="E19" s="11" t="s">
        <v>16</v>
      </c>
    </row>
    <row r="20" spans="1:5" ht="57.75" customHeight="1">
      <c r="A20" s="95" t="s">
        <v>30</v>
      </c>
      <c r="B20" s="20" t="s">
        <v>31</v>
      </c>
      <c r="C20" s="21" t="s">
        <v>32</v>
      </c>
      <c r="D20" s="21" t="s">
        <v>23</v>
      </c>
      <c r="E20" s="22">
        <v>0</v>
      </c>
    </row>
    <row r="21" spans="1:5" ht="29.25" customHeight="1">
      <c r="A21" s="95"/>
      <c r="B21" s="20" t="s">
        <v>33</v>
      </c>
      <c r="C21" s="21" t="s">
        <v>34</v>
      </c>
      <c r="D21" s="21" t="s">
        <v>23</v>
      </c>
      <c r="E21" s="14">
        <v>0</v>
      </c>
    </row>
    <row r="22" spans="1:5" ht="87" customHeight="1">
      <c r="A22" s="95"/>
      <c r="B22" s="20" t="s">
        <v>35</v>
      </c>
      <c r="C22" s="21" t="s">
        <v>36</v>
      </c>
      <c r="D22" s="21" t="s">
        <v>23</v>
      </c>
      <c r="E22" s="14">
        <v>0</v>
      </c>
    </row>
    <row r="23" spans="1:5" ht="30">
      <c r="A23" s="23" t="s">
        <v>28</v>
      </c>
      <c r="B23" s="96"/>
      <c r="C23" s="96"/>
      <c r="D23" s="96"/>
      <c r="E23" s="60">
        <f>SUM(E20:E22)</f>
        <v>0</v>
      </c>
    </row>
    <row r="24" ht="13.5">
      <c r="A24" s="24"/>
    </row>
    <row r="25" ht="13.5">
      <c r="A25" s="24"/>
    </row>
    <row r="26" spans="1:5" ht="54" customHeight="1">
      <c r="A26" s="91" t="s">
        <v>37</v>
      </c>
      <c r="B26" s="91"/>
      <c r="C26" s="91"/>
      <c r="D26" s="91"/>
      <c r="E26" s="91"/>
    </row>
    <row r="27" spans="1:5" ht="38.25" customHeight="1">
      <c r="A27" s="19" t="s">
        <v>12</v>
      </c>
      <c r="B27" s="10" t="s">
        <v>13</v>
      </c>
      <c r="C27" s="10" t="s">
        <v>14</v>
      </c>
      <c r="D27" s="25" t="s">
        <v>15</v>
      </c>
      <c r="E27" s="11" t="s">
        <v>16</v>
      </c>
    </row>
    <row r="28" spans="1:5" ht="38.25" customHeight="1" thickBot="1">
      <c r="A28" s="99" t="s">
        <v>38</v>
      </c>
      <c r="B28" s="12" t="s">
        <v>39</v>
      </c>
      <c r="C28" s="13" t="s">
        <v>40</v>
      </c>
      <c r="D28" s="13" t="s">
        <v>23</v>
      </c>
      <c r="E28" s="14">
        <v>0</v>
      </c>
    </row>
    <row r="29" spans="1:5" ht="16.5" customHeight="1" thickBot="1" thickTop="1">
      <c r="A29" s="99"/>
      <c r="B29" s="58" t="s">
        <v>71</v>
      </c>
      <c r="C29" s="13" t="s">
        <v>72</v>
      </c>
      <c r="D29" s="13" t="s">
        <v>23</v>
      </c>
      <c r="E29" s="14">
        <v>0</v>
      </c>
    </row>
    <row r="30" spans="1:5" ht="15.75" thickBot="1" thickTop="1">
      <c r="A30" s="99"/>
      <c r="B30" s="12" t="s">
        <v>41</v>
      </c>
      <c r="C30" s="13" t="s">
        <v>42</v>
      </c>
      <c r="D30" s="13" t="s">
        <v>23</v>
      </c>
      <c r="E30" s="14">
        <v>0</v>
      </c>
    </row>
    <row r="31" spans="1:5" ht="25.5">
      <c r="A31" s="99"/>
      <c r="B31" s="12" t="s">
        <v>80</v>
      </c>
      <c r="C31" s="13" t="s">
        <v>42</v>
      </c>
      <c r="D31" s="13" t="s">
        <v>23</v>
      </c>
      <c r="E31" s="14">
        <v>0</v>
      </c>
    </row>
    <row r="32" spans="1:5" ht="40.5" customHeight="1">
      <c r="A32" s="99"/>
      <c r="B32" s="20" t="s">
        <v>79</v>
      </c>
      <c r="C32" s="21" t="s">
        <v>42</v>
      </c>
      <c r="D32" s="21" t="s">
        <v>23</v>
      </c>
      <c r="E32" s="14">
        <v>0</v>
      </c>
    </row>
    <row r="33" spans="1:5" ht="30">
      <c r="A33" s="23" t="s">
        <v>28</v>
      </c>
      <c r="B33" s="100"/>
      <c r="C33" s="100"/>
      <c r="D33" s="100"/>
      <c r="E33" s="60">
        <f>SUM(E28:E32)</f>
        <v>0</v>
      </c>
    </row>
    <row r="34" ht="13.5">
      <c r="A34" s="24"/>
    </row>
    <row r="35" ht="13.5">
      <c r="A35" s="24"/>
    </row>
    <row r="36" ht="15">
      <c r="A36" s="26"/>
    </row>
    <row r="37" spans="1:5" ht="30" customHeight="1" thickBot="1">
      <c r="A37" s="97" t="s">
        <v>43</v>
      </c>
      <c r="B37" s="97"/>
      <c r="C37" s="97"/>
      <c r="D37" s="27"/>
      <c r="E37" s="18"/>
    </row>
    <row r="38" spans="1:5" ht="30.75" customHeight="1" thickBot="1">
      <c r="A38" s="97" t="s">
        <v>44</v>
      </c>
      <c r="B38" s="97"/>
      <c r="C38" s="61">
        <f>$E$15</f>
        <v>0</v>
      </c>
      <c r="D38" s="28"/>
      <c r="E38" s="16"/>
    </row>
    <row r="39" spans="1:5" ht="30.75" customHeight="1" thickBot="1">
      <c r="A39" s="101" t="s">
        <v>30</v>
      </c>
      <c r="B39" s="101"/>
      <c r="C39" s="61">
        <f>$E$23</f>
        <v>0</v>
      </c>
      <c r="D39" s="28"/>
      <c r="E39" s="18"/>
    </row>
    <row r="40" spans="1:5" ht="30.75" customHeight="1" thickBot="1">
      <c r="A40" s="97" t="s">
        <v>45</v>
      </c>
      <c r="B40" s="97"/>
      <c r="C40" s="61">
        <f>$E$33</f>
        <v>0</v>
      </c>
      <c r="D40" s="28"/>
      <c r="E40" s="18"/>
    </row>
    <row r="41" spans="1:5" ht="30.75" customHeight="1" thickBot="1">
      <c r="A41" s="98" t="s">
        <v>46</v>
      </c>
      <c r="B41" s="98"/>
      <c r="C41" s="81">
        <f>SUM(C38:C40)</f>
        <v>0</v>
      </c>
      <c r="D41" s="28"/>
      <c r="E41" s="18"/>
    </row>
  </sheetData>
  <sheetProtection selectLockedCells="1" selectUnlockedCells="1"/>
  <mergeCells count="14">
    <mergeCell ref="A40:B40"/>
    <mergeCell ref="A41:B41"/>
    <mergeCell ref="A26:E26"/>
    <mergeCell ref="A28:A32"/>
    <mergeCell ref="B33:D33"/>
    <mergeCell ref="A37:C37"/>
    <mergeCell ref="A38:B38"/>
    <mergeCell ref="A39:B39"/>
    <mergeCell ref="A9:E9"/>
    <mergeCell ref="A11:A14"/>
    <mergeCell ref="B15:D15"/>
    <mergeCell ref="A18:E18"/>
    <mergeCell ref="A20:A22"/>
    <mergeCell ref="B23:D2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30">
      <selection activeCell="B33" sqref="B33"/>
    </sheetView>
  </sheetViews>
  <sheetFormatPr defaultColWidth="9.140625" defaultRowHeight="12.75"/>
  <cols>
    <col min="1" max="1" width="12.7109375" style="0" customWidth="1"/>
    <col min="2" max="2" width="44.28125" style="0" customWidth="1"/>
    <col min="3" max="3" width="39.8515625" style="0" customWidth="1"/>
    <col min="4" max="4" width="43.57421875" style="0" customWidth="1"/>
    <col min="5" max="5" width="16.7109375" style="0" customWidth="1"/>
  </cols>
  <sheetData>
    <row r="2" ht="12.75">
      <c r="A2" t="s">
        <v>8</v>
      </c>
    </row>
    <row r="4" spans="1:2" ht="12.75">
      <c r="A4" t="s">
        <v>9</v>
      </c>
      <c r="B4" s="8" t="s">
        <v>4</v>
      </c>
    </row>
    <row r="6" spans="1:2" ht="12.75">
      <c r="A6" t="s">
        <v>10</v>
      </c>
      <c r="B6" s="9">
        <v>299140002</v>
      </c>
    </row>
    <row r="9" spans="1:5" ht="36" customHeight="1">
      <c r="A9" s="102" t="s">
        <v>11</v>
      </c>
      <c r="B9" s="102"/>
      <c r="C9" s="102"/>
      <c r="D9" s="102"/>
      <c r="E9" s="102"/>
    </row>
    <row r="10" spans="1:5" ht="37.5" customHeight="1">
      <c r="A10" s="19" t="s">
        <v>12</v>
      </c>
      <c r="B10" s="10" t="s">
        <v>13</v>
      </c>
      <c r="C10" s="10" t="s">
        <v>14</v>
      </c>
      <c r="D10" s="25" t="s">
        <v>15</v>
      </c>
      <c r="E10" s="11" t="s">
        <v>16</v>
      </c>
    </row>
    <row r="11" spans="1:5" ht="30.75" customHeight="1">
      <c r="A11" s="99" t="s">
        <v>17</v>
      </c>
      <c r="B11" s="12" t="s">
        <v>73</v>
      </c>
      <c r="C11" s="29" t="s">
        <v>19</v>
      </c>
      <c r="D11" s="29" t="s">
        <v>52</v>
      </c>
      <c r="E11" s="30">
        <v>0</v>
      </c>
    </row>
    <row r="12" spans="1:5" ht="38.25">
      <c r="A12" s="99"/>
      <c r="B12" s="12" t="s">
        <v>48</v>
      </c>
      <c r="C12" s="29" t="s">
        <v>49</v>
      </c>
      <c r="D12" s="29" t="s">
        <v>23</v>
      </c>
      <c r="E12" s="14">
        <v>0</v>
      </c>
    </row>
    <row r="13" spans="1:5" ht="14.25">
      <c r="A13" s="99"/>
      <c r="B13" s="31" t="s">
        <v>74</v>
      </c>
      <c r="C13" s="29" t="s">
        <v>50</v>
      </c>
      <c r="D13" s="29" t="s">
        <v>52</v>
      </c>
      <c r="E13" s="22">
        <v>0</v>
      </c>
    </row>
    <row r="14" spans="1:5" ht="25.5">
      <c r="A14" s="99"/>
      <c r="B14" s="31" t="s">
        <v>75</v>
      </c>
      <c r="C14" s="29" t="s">
        <v>51</v>
      </c>
      <c r="D14" s="29" t="s">
        <v>52</v>
      </c>
      <c r="E14" s="14">
        <v>0</v>
      </c>
    </row>
    <row r="15" spans="1:5" ht="25.5">
      <c r="A15" s="99"/>
      <c r="B15" s="31" t="s">
        <v>26</v>
      </c>
      <c r="C15" s="29" t="s">
        <v>53</v>
      </c>
      <c r="D15" s="29" t="s">
        <v>23</v>
      </c>
      <c r="E15" s="22">
        <v>0</v>
      </c>
    </row>
    <row r="16" spans="1:5" ht="14.25">
      <c r="A16" s="99"/>
      <c r="B16" s="32" t="s">
        <v>54</v>
      </c>
      <c r="C16" s="33" t="s">
        <v>55</v>
      </c>
      <c r="D16" s="33" t="s">
        <v>23</v>
      </c>
      <c r="E16" s="14">
        <v>0</v>
      </c>
    </row>
    <row r="17" spans="1:5" ht="30.75" customHeight="1">
      <c r="A17" s="23" t="s">
        <v>28</v>
      </c>
      <c r="B17" s="100"/>
      <c r="C17" s="100"/>
      <c r="D17" s="100"/>
      <c r="E17" s="59">
        <f>SUM(E11:E16)</f>
        <v>0</v>
      </c>
    </row>
    <row r="18" spans="1:5" ht="15.75" customHeight="1">
      <c r="A18" s="34"/>
      <c r="B18" s="35"/>
      <c r="C18" s="35"/>
      <c r="D18" s="36"/>
      <c r="E18" s="37"/>
    </row>
    <row r="19" ht="12.75">
      <c r="A19" s="17"/>
    </row>
    <row r="20" spans="1:5" ht="31.5" customHeight="1">
      <c r="A20" s="91" t="s">
        <v>29</v>
      </c>
      <c r="B20" s="91"/>
      <c r="C20" s="91"/>
      <c r="D20" s="91"/>
      <c r="E20" s="91"/>
    </row>
    <row r="21" spans="1:5" ht="33" customHeight="1">
      <c r="A21" s="19" t="s">
        <v>12</v>
      </c>
      <c r="B21" s="10" t="s">
        <v>13</v>
      </c>
      <c r="C21" s="10" t="s">
        <v>14</v>
      </c>
      <c r="D21" s="25" t="s">
        <v>15</v>
      </c>
      <c r="E21" s="11" t="s">
        <v>16</v>
      </c>
    </row>
    <row r="22" spans="1:5" ht="57" customHeight="1">
      <c r="A22" s="103" t="s">
        <v>30</v>
      </c>
      <c r="B22" s="20" t="s">
        <v>56</v>
      </c>
      <c r="C22" s="21" t="s">
        <v>57</v>
      </c>
      <c r="D22" s="38" t="s">
        <v>23</v>
      </c>
      <c r="E22" s="14">
        <v>0</v>
      </c>
    </row>
    <row r="23" spans="1:5" ht="81.75" customHeight="1">
      <c r="A23" s="103"/>
      <c r="B23" s="20" t="s">
        <v>35</v>
      </c>
      <c r="C23" s="21" t="s">
        <v>57</v>
      </c>
      <c r="D23" s="39" t="s">
        <v>23</v>
      </c>
      <c r="E23" s="14">
        <v>0</v>
      </c>
    </row>
    <row r="24" spans="1:5" ht="30">
      <c r="A24" s="23" t="s">
        <v>28</v>
      </c>
      <c r="B24" s="100"/>
      <c r="C24" s="100"/>
      <c r="D24" s="100"/>
      <c r="E24" s="60">
        <f>SUM(E22:E23)</f>
        <v>0</v>
      </c>
    </row>
    <row r="25" ht="13.5">
      <c r="A25" s="24"/>
    </row>
    <row r="26" ht="13.5">
      <c r="A26" s="24"/>
    </row>
    <row r="27" spans="1:5" ht="54" customHeight="1">
      <c r="A27" s="91" t="s">
        <v>37</v>
      </c>
      <c r="B27" s="91"/>
      <c r="C27" s="91"/>
      <c r="D27" s="91"/>
      <c r="E27" s="91"/>
    </row>
    <row r="28" spans="1:5" ht="33" customHeight="1">
      <c r="A28" s="19" t="s">
        <v>12</v>
      </c>
      <c r="B28" s="10" t="s">
        <v>13</v>
      </c>
      <c r="C28" s="10" t="s">
        <v>14</v>
      </c>
      <c r="D28" s="10" t="s">
        <v>15</v>
      </c>
      <c r="E28" s="11" t="s">
        <v>16</v>
      </c>
    </row>
    <row r="29" spans="1:5" ht="38.25" customHeight="1" thickBot="1">
      <c r="A29" s="99" t="s">
        <v>38</v>
      </c>
      <c r="B29" s="12" t="s">
        <v>58</v>
      </c>
      <c r="C29" s="13" t="s">
        <v>59</v>
      </c>
      <c r="D29" s="13" t="s">
        <v>23</v>
      </c>
      <c r="E29" s="14">
        <v>0</v>
      </c>
    </row>
    <row r="30" spans="1:5" ht="16.5" customHeight="1" thickBot="1" thickTop="1">
      <c r="A30" s="99"/>
      <c r="B30" s="58" t="s">
        <v>71</v>
      </c>
      <c r="C30" s="13" t="s">
        <v>72</v>
      </c>
      <c r="D30" s="13" t="s">
        <v>23</v>
      </c>
      <c r="E30" s="22">
        <v>0</v>
      </c>
    </row>
    <row r="31" spans="1:5" ht="15.75" thickBot="1" thickTop="1">
      <c r="A31" s="99"/>
      <c r="B31" s="12" t="s">
        <v>41</v>
      </c>
      <c r="C31" s="13" t="s">
        <v>42</v>
      </c>
      <c r="D31" s="13" t="s">
        <v>23</v>
      </c>
      <c r="E31" s="57">
        <v>0</v>
      </c>
    </row>
    <row r="32" spans="1:5" ht="27" thickBot="1" thickTop="1">
      <c r="A32" s="99"/>
      <c r="B32" s="12" t="s">
        <v>80</v>
      </c>
      <c r="C32" s="13" t="s">
        <v>42</v>
      </c>
      <c r="D32" s="13" t="s">
        <v>23</v>
      </c>
      <c r="E32" s="40">
        <v>0</v>
      </c>
    </row>
    <row r="33" spans="1:5" ht="53.25" customHeight="1" thickBot="1" thickTop="1">
      <c r="A33" s="99"/>
      <c r="B33" s="20" t="s">
        <v>79</v>
      </c>
      <c r="C33" s="21" t="s">
        <v>42</v>
      </c>
      <c r="D33" s="21" t="s">
        <v>23</v>
      </c>
      <c r="E33" s="40">
        <v>0</v>
      </c>
    </row>
    <row r="34" spans="1:5" ht="30">
      <c r="A34" s="23" t="s">
        <v>28</v>
      </c>
      <c r="B34" s="100"/>
      <c r="C34" s="100"/>
      <c r="D34" s="100"/>
      <c r="E34" s="60">
        <f>SUM(E29:E33)</f>
        <v>0</v>
      </c>
    </row>
    <row r="35" ht="13.5">
      <c r="A35" s="24"/>
    </row>
    <row r="36" ht="13.5">
      <c r="A36" s="24"/>
    </row>
    <row r="37" ht="15">
      <c r="A37" s="26"/>
    </row>
    <row r="38" spans="1:3" ht="30" customHeight="1" thickBot="1">
      <c r="A38" s="97" t="s">
        <v>43</v>
      </c>
      <c r="B38" s="97"/>
      <c r="C38" s="97"/>
    </row>
    <row r="39" spans="1:3" ht="30.75" customHeight="1" thickBot="1">
      <c r="A39" s="97" t="s">
        <v>44</v>
      </c>
      <c r="B39" s="97"/>
      <c r="C39" s="61">
        <f>$E$17</f>
        <v>0</v>
      </c>
    </row>
    <row r="40" spans="1:3" ht="30.75" customHeight="1" thickBot="1">
      <c r="A40" s="101" t="s">
        <v>30</v>
      </c>
      <c r="B40" s="101"/>
      <c r="C40" s="61">
        <f>$E$24</f>
        <v>0</v>
      </c>
    </row>
    <row r="41" spans="1:3" ht="30.75" customHeight="1" thickBot="1">
      <c r="A41" s="97" t="s">
        <v>45</v>
      </c>
      <c r="B41" s="97"/>
      <c r="C41" s="61">
        <f>$E$34</f>
        <v>0</v>
      </c>
    </row>
    <row r="42" spans="1:3" ht="30.75" customHeight="1" thickBot="1">
      <c r="A42" s="98" t="s">
        <v>46</v>
      </c>
      <c r="B42" s="98"/>
      <c r="C42" s="81">
        <f>SUM(C39:C41)</f>
        <v>0</v>
      </c>
    </row>
  </sheetData>
  <sheetProtection selectLockedCells="1" selectUnlockedCells="1"/>
  <mergeCells count="14">
    <mergeCell ref="A41:B41"/>
    <mergeCell ref="A42:B42"/>
    <mergeCell ref="A27:E27"/>
    <mergeCell ref="A29:A33"/>
    <mergeCell ref="B34:D34"/>
    <mergeCell ref="A38:C38"/>
    <mergeCell ref="A39:B39"/>
    <mergeCell ref="A40:B40"/>
    <mergeCell ref="A9:E9"/>
    <mergeCell ref="A11:A16"/>
    <mergeCell ref="B17:D17"/>
    <mergeCell ref="A20:E20"/>
    <mergeCell ref="A22:A23"/>
    <mergeCell ref="B24:D2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2.7109375" style="0" customWidth="1"/>
    <col min="2" max="2" width="44.28125" style="0" customWidth="1"/>
    <col min="3" max="3" width="39.8515625" style="0" customWidth="1"/>
    <col min="4" max="4" width="43.57421875" style="0" customWidth="1"/>
    <col min="5" max="5" width="16.7109375" style="0" customWidth="1"/>
  </cols>
  <sheetData>
    <row r="2" ht="12.75">
      <c r="A2" t="s">
        <v>8</v>
      </c>
    </row>
    <row r="4" spans="1:2" ht="12.75">
      <c r="A4" t="s">
        <v>9</v>
      </c>
      <c r="B4" s="8" t="s">
        <v>5</v>
      </c>
    </row>
    <row r="6" spans="1:2" ht="12.75">
      <c r="A6" t="s">
        <v>10</v>
      </c>
      <c r="B6" s="9">
        <v>299150005</v>
      </c>
    </row>
    <row r="9" spans="1:5" ht="19.5" customHeight="1">
      <c r="A9" s="91" t="s">
        <v>11</v>
      </c>
      <c r="B9" s="91"/>
      <c r="C9" s="91"/>
      <c r="D9" s="91"/>
      <c r="E9" s="91"/>
    </row>
    <row r="10" spans="1:5" ht="30">
      <c r="A10" s="19" t="s">
        <v>12</v>
      </c>
      <c r="B10" s="10" t="s">
        <v>13</v>
      </c>
      <c r="C10" s="10" t="s">
        <v>14</v>
      </c>
      <c r="D10" s="10" t="s">
        <v>15</v>
      </c>
      <c r="E10" s="11" t="s">
        <v>16</v>
      </c>
    </row>
    <row r="11" spans="1:5" ht="26.25" customHeight="1">
      <c r="A11" s="99" t="s">
        <v>17</v>
      </c>
      <c r="B11" s="12" t="s">
        <v>76</v>
      </c>
      <c r="C11" s="13" t="s">
        <v>19</v>
      </c>
      <c r="D11" s="13" t="s">
        <v>52</v>
      </c>
      <c r="E11" s="14">
        <v>0</v>
      </c>
    </row>
    <row r="12" spans="1:5" ht="25.5">
      <c r="A12" s="99"/>
      <c r="B12" s="12" t="s">
        <v>24</v>
      </c>
      <c r="C12" s="13" t="s">
        <v>60</v>
      </c>
      <c r="D12" s="13" t="s">
        <v>23</v>
      </c>
      <c r="E12" s="14">
        <v>0</v>
      </c>
    </row>
    <row r="13" spans="1:5" ht="25.5">
      <c r="A13" s="99"/>
      <c r="B13" s="31" t="s">
        <v>26</v>
      </c>
      <c r="C13" s="13" t="s">
        <v>25</v>
      </c>
      <c r="D13" s="13" t="s">
        <v>23</v>
      </c>
      <c r="E13" s="14">
        <v>0</v>
      </c>
    </row>
    <row r="14" spans="1:5" ht="25.5">
      <c r="A14" s="99"/>
      <c r="B14" s="12" t="s">
        <v>47</v>
      </c>
      <c r="C14" s="13" t="s">
        <v>27</v>
      </c>
      <c r="D14" s="13" t="s">
        <v>23</v>
      </c>
      <c r="E14" s="14">
        <v>0</v>
      </c>
    </row>
    <row r="15" spans="1:5" ht="20.25" customHeight="1">
      <c r="A15" s="99"/>
      <c r="B15" s="20" t="s">
        <v>54</v>
      </c>
      <c r="C15" s="21" t="s">
        <v>51</v>
      </c>
      <c r="D15" s="21" t="s">
        <v>23</v>
      </c>
      <c r="E15" s="14">
        <v>0</v>
      </c>
    </row>
    <row r="16" spans="1:5" ht="30">
      <c r="A16" s="23" t="s">
        <v>28</v>
      </c>
      <c r="B16" s="100"/>
      <c r="C16" s="100"/>
      <c r="D16" s="100"/>
      <c r="E16" s="60">
        <f>SUM(E11:E15)</f>
        <v>0</v>
      </c>
    </row>
    <row r="17" ht="12.75">
      <c r="A17" s="17"/>
    </row>
    <row r="18" ht="12.75">
      <c r="A18" s="17"/>
    </row>
    <row r="19" spans="1:5" ht="19.5" customHeight="1">
      <c r="A19" s="91" t="s">
        <v>29</v>
      </c>
      <c r="B19" s="91"/>
      <c r="C19" s="91"/>
      <c r="D19" s="91"/>
      <c r="E19" s="91"/>
    </row>
    <row r="20" spans="1:5" ht="30">
      <c r="A20" s="19" t="s">
        <v>12</v>
      </c>
      <c r="B20" s="10" t="s">
        <v>13</v>
      </c>
      <c r="C20" s="10" t="s">
        <v>14</v>
      </c>
      <c r="D20" s="10" t="s">
        <v>15</v>
      </c>
      <c r="E20" s="11" t="s">
        <v>16</v>
      </c>
    </row>
    <row r="21" spans="1:5" ht="51">
      <c r="A21" s="23" t="s">
        <v>30</v>
      </c>
      <c r="B21" s="20" t="s">
        <v>61</v>
      </c>
      <c r="C21" s="13" t="s">
        <v>32</v>
      </c>
      <c r="D21" s="38" t="s">
        <v>23</v>
      </c>
      <c r="E21" s="14">
        <v>0</v>
      </c>
    </row>
    <row r="22" spans="1:5" ht="76.5">
      <c r="A22" s="23"/>
      <c r="B22" s="20" t="s">
        <v>35</v>
      </c>
      <c r="C22" s="21" t="s">
        <v>62</v>
      </c>
      <c r="D22" s="39" t="s">
        <v>23</v>
      </c>
      <c r="E22" s="14">
        <v>0</v>
      </c>
    </row>
    <row r="23" spans="1:5" ht="30">
      <c r="A23" s="23" t="s">
        <v>28</v>
      </c>
      <c r="B23" s="100"/>
      <c r="C23" s="100"/>
      <c r="D23" s="100"/>
      <c r="E23" s="60">
        <f>SUM(E21:E22)</f>
        <v>0</v>
      </c>
    </row>
    <row r="24" ht="13.5">
      <c r="A24" s="24"/>
    </row>
    <row r="25" ht="13.5">
      <c r="A25" s="24"/>
    </row>
    <row r="26" spans="1:5" ht="19.5" customHeight="1">
      <c r="A26" s="91" t="s">
        <v>37</v>
      </c>
      <c r="B26" s="91"/>
      <c r="C26" s="91"/>
      <c r="D26" s="91"/>
      <c r="E26" s="91"/>
    </row>
    <row r="27" spans="1:5" ht="30">
      <c r="A27" s="19" t="s">
        <v>12</v>
      </c>
      <c r="B27" s="10" t="s">
        <v>13</v>
      </c>
      <c r="C27" s="10" t="s">
        <v>14</v>
      </c>
      <c r="D27" s="10" t="s">
        <v>15</v>
      </c>
      <c r="E27" s="11" t="s">
        <v>16</v>
      </c>
    </row>
    <row r="28" spans="1:5" ht="38.25" customHeight="1" thickBot="1">
      <c r="A28" s="99" t="s">
        <v>38</v>
      </c>
      <c r="B28" s="12" t="s">
        <v>39</v>
      </c>
      <c r="C28" s="13" t="s">
        <v>40</v>
      </c>
      <c r="D28" s="13" t="s">
        <v>23</v>
      </c>
      <c r="E28" s="14">
        <v>0</v>
      </c>
    </row>
    <row r="29" spans="1:5" ht="15" customHeight="1" thickBot="1" thickTop="1">
      <c r="A29" s="99"/>
      <c r="B29" s="58" t="s">
        <v>71</v>
      </c>
      <c r="C29" s="13" t="s">
        <v>40</v>
      </c>
      <c r="D29" s="13" t="s">
        <v>23</v>
      </c>
      <c r="E29" s="14">
        <v>0</v>
      </c>
    </row>
    <row r="30" spans="1:5" ht="15.75" thickBot="1" thickTop="1">
      <c r="A30" s="99"/>
      <c r="B30" s="12" t="s">
        <v>41</v>
      </c>
      <c r="C30" s="13" t="s">
        <v>42</v>
      </c>
      <c r="D30" s="13" t="s">
        <v>23</v>
      </c>
      <c r="E30" s="14">
        <v>0</v>
      </c>
    </row>
    <row r="31" spans="1:5" ht="25.5">
      <c r="A31" s="99"/>
      <c r="B31" s="58" t="s">
        <v>70</v>
      </c>
      <c r="C31" s="13" t="s">
        <v>42</v>
      </c>
      <c r="D31" s="13" t="s">
        <v>23</v>
      </c>
      <c r="E31" s="14">
        <v>0</v>
      </c>
    </row>
    <row r="32" spans="1:5" ht="51">
      <c r="A32" s="99"/>
      <c r="B32" s="20" t="s">
        <v>79</v>
      </c>
      <c r="C32" s="21" t="s">
        <v>42</v>
      </c>
      <c r="D32" s="21" t="s">
        <v>23</v>
      </c>
      <c r="E32" s="14">
        <v>0</v>
      </c>
    </row>
    <row r="33" spans="1:5" ht="30">
      <c r="A33" s="23" t="s">
        <v>28</v>
      </c>
      <c r="B33" s="100"/>
      <c r="C33" s="100"/>
      <c r="D33" s="100"/>
      <c r="E33" s="60">
        <f>SUM(E28:E32)</f>
        <v>0</v>
      </c>
    </row>
    <row r="34" ht="13.5">
      <c r="A34" s="24"/>
    </row>
    <row r="35" ht="13.5">
      <c r="A35" s="24"/>
    </row>
    <row r="36" ht="15">
      <c r="A36" s="26"/>
    </row>
    <row r="37" spans="1:3" ht="30.75" customHeight="1" thickBot="1">
      <c r="A37" s="97" t="s">
        <v>43</v>
      </c>
      <c r="B37" s="97"/>
      <c r="C37" s="97"/>
    </row>
    <row r="38" spans="1:3" ht="30.75" customHeight="1" thickBot="1">
      <c r="A38" s="97" t="s">
        <v>44</v>
      </c>
      <c r="B38" s="97"/>
      <c r="C38" s="61">
        <f>$E$16</f>
        <v>0</v>
      </c>
    </row>
    <row r="39" spans="1:3" ht="30.75" customHeight="1" thickBot="1">
      <c r="A39" s="97" t="s">
        <v>30</v>
      </c>
      <c r="B39" s="97"/>
      <c r="C39" s="61">
        <f>$E$23</f>
        <v>0</v>
      </c>
    </row>
    <row r="40" spans="1:3" ht="30.75" customHeight="1" thickBot="1">
      <c r="A40" s="97" t="s">
        <v>45</v>
      </c>
      <c r="B40" s="97"/>
      <c r="C40" s="41">
        <f>$E$33</f>
        <v>0</v>
      </c>
    </row>
    <row r="41" spans="1:3" ht="30.75" customHeight="1" thickBot="1">
      <c r="A41" s="97" t="s">
        <v>46</v>
      </c>
      <c r="B41" s="97"/>
      <c r="C41" s="42">
        <f>SUM(C38:C40)</f>
        <v>0</v>
      </c>
    </row>
  </sheetData>
  <sheetProtection selectLockedCells="1" selectUnlockedCells="1"/>
  <mergeCells count="13">
    <mergeCell ref="A41:B41"/>
    <mergeCell ref="A28:A32"/>
    <mergeCell ref="B33:D33"/>
    <mergeCell ref="A37:C37"/>
    <mergeCell ref="A38:B38"/>
    <mergeCell ref="A39:B39"/>
    <mergeCell ref="A40:B40"/>
    <mergeCell ref="A9:E9"/>
    <mergeCell ref="A11:A15"/>
    <mergeCell ref="B16:D16"/>
    <mergeCell ref="A19:E19"/>
    <mergeCell ref="B23:D23"/>
    <mergeCell ref="A26:E2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12.7109375" style="0" customWidth="1"/>
    <col min="2" max="2" width="44.28125" style="0" customWidth="1"/>
    <col min="3" max="3" width="39.8515625" style="0" customWidth="1"/>
    <col min="4" max="4" width="43.57421875" style="0" customWidth="1"/>
    <col min="5" max="5" width="16.7109375" style="0" customWidth="1"/>
  </cols>
  <sheetData>
    <row r="2" ht="12.75">
      <c r="A2" t="s">
        <v>8</v>
      </c>
    </row>
    <row r="4" spans="1:2" ht="12.75">
      <c r="A4" t="s">
        <v>9</v>
      </c>
      <c r="B4" s="8" t="s">
        <v>6</v>
      </c>
    </row>
    <row r="6" spans="1:2" ht="12.75">
      <c r="A6" t="s">
        <v>10</v>
      </c>
      <c r="B6" s="9">
        <v>299150004</v>
      </c>
    </row>
    <row r="8" ht="13.5" thickBot="1"/>
    <row r="9" spans="1:5" ht="19.5" customHeight="1" thickBot="1">
      <c r="A9" s="91" t="s">
        <v>11</v>
      </c>
      <c r="B9" s="91"/>
      <c r="C9" s="91"/>
      <c r="D9" s="91"/>
      <c r="E9" s="104"/>
    </row>
    <row r="10" spans="1:5" ht="26.25" thickBot="1">
      <c r="A10" s="43" t="s">
        <v>12</v>
      </c>
      <c r="B10" s="44" t="s">
        <v>13</v>
      </c>
      <c r="C10" s="44" t="s">
        <v>14</v>
      </c>
      <c r="D10" s="44" t="s">
        <v>15</v>
      </c>
      <c r="E10" s="72" t="s">
        <v>16</v>
      </c>
    </row>
    <row r="11" spans="1:5" ht="38.25" customHeight="1" thickBot="1">
      <c r="A11" s="105" t="s">
        <v>17</v>
      </c>
      <c r="B11" s="12" t="s">
        <v>63</v>
      </c>
      <c r="C11" s="13" t="s">
        <v>19</v>
      </c>
      <c r="D11" s="13" t="s">
        <v>23</v>
      </c>
      <c r="E11" s="40">
        <v>0</v>
      </c>
    </row>
    <row r="12" spans="1:5" ht="27" thickBot="1" thickTop="1">
      <c r="A12" s="105"/>
      <c r="B12" s="12" t="s">
        <v>64</v>
      </c>
      <c r="C12" s="13" t="s">
        <v>60</v>
      </c>
      <c r="D12" s="13" t="s">
        <v>23</v>
      </c>
      <c r="E12" s="14">
        <v>0</v>
      </c>
    </row>
    <row r="13" spans="1:5" ht="27" thickBot="1" thickTop="1">
      <c r="A13" s="105"/>
      <c r="B13" s="31" t="s">
        <v>65</v>
      </c>
      <c r="C13" s="29" t="s">
        <v>25</v>
      </c>
      <c r="D13" s="29" t="s">
        <v>23</v>
      </c>
      <c r="E13" s="14">
        <v>0</v>
      </c>
    </row>
    <row r="14" spans="1:5" ht="15.75" thickBot="1" thickTop="1">
      <c r="A14" s="105"/>
      <c r="B14" s="63" t="s">
        <v>66</v>
      </c>
      <c r="C14" s="69" t="s">
        <v>50</v>
      </c>
      <c r="D14" s="66" t="s">
        <v>52</v>
      </c>
      <c r="E14" s="14">
        <v>0</v>
      </c>
    </row>
    <row r="15" spans="1:5" ht="15.75" thickBot="1" thickTop="1">
      <c r="A15" s="106"/>
      <c r="B15" s="65" t="s">
        <v>67</v>
      </c>
      <c r="C15" s="68" t="s">
        <v>51</v>
      </c>
      <c r="D15" s="68" t="s">
        <v>23</v>
      </c>
      <c r="E15" s="67">
        <v>0</v>
      </c>
    </row>
    <row r="16" spans="1:5" ht="30.75" thickBot="1">
      <c r="A16" s="73" t="s">
        <v>28</v>
      </c>
      <c r="B16" s="107"/>
      <c r="C16" s="108"/>
      <c r="D16" s="109"/>
      <c r="E16" s="64">
        <f>SUM(E11:E15)</f>
        <v>0</v>
      </c>
    </row>
    <row r="17" ht="13.5" thickBot="1">
      <c r="A17" s="17"/>
    </row>
    <row r="18" spans="1:5" ht="19.5" customHeight="1" thickBot="1">
      <c r="A18" s="91" t="s">
        <v>29</v>
      </c>
      <c r="B18" s="91"/>
      <c r="C18" s="91"/>
      <c r="D18" s="91"/>
      <c r="E18" s="104"/>
    </row>
    <row r="19" spans="1:5" ht="26.25" thickBot="1">
      <c r="A19" s="43" t="s">
        <v>12</v>
      </c>
      <c r="B19" s="44" t="s">
        <v>13</v>
      </c>
      <c r="C19" s="44" t="s">
        <v>14</v>
      </c>
      <c r="D19" s="44" t="s">
        <v>15</v>
      </c>
      <c r="E19" s="72"/>
    </row>
    <row r="20" spans="1:5" ht="67.5" customHeight="1" thickBot="1">
      <c r="A20" s="110" t="s">
        <v>30</v>
      </c>
      <c r="B20" s="12" t="s">
        <v>68</v>
      </c>
      <c r="C20" s="13" t="s">
        <v>32</v>
      </c>
      <c r="D20" s="13" t="s">
        <v>23</v>
      </c>
      <c r="E20" s="40">
        <v>0</v>
      </c>
    </row>
    <row r="21" spans="1:5" ht="67.5" customHeight="1" thickBot="1" thickTop="1">
      <c r="A21" s="110"/>
      <c r="B21" s="62" t="s">
        <v>69</v>
      </c>
      <c r="C21" s="38" t="s">
        <v>62</v>
      </c>
      <c r="D21" s="38" t="s">
        <v>23</v>
      </c>
      <c r="E21" s="14">
        <v>0</v>
      </c>
    </row>
    <row r="22" spans="1:5" ht="15.75" thickBot="1" thickTop="1">
      <c r="A22" s="111"/>
      <c r="B22" s="71" t="s">
        <v>77</v>
      </c>
      <c r="C22" s="70" t="s">
        <v>78</v>
      </c>
      <c r="D22" s="70" t="s">
        <v>23</v>
      </c>
      <c r="E22" s="67">
        <v>0</v>
      </c>
    </row>
    <row r="23" spans="1:5" ht="31.5" thickBot="1" thickTop="1">
      <c r="A23" s="23" t="s">
        <v>28</v>
      </c>
      <c r="B23" s="112"/>
      <c r="C23" s="112"/>
      <c r="D23" s="112"/>
      <c r="E23" s="60">
        <f>SUM(E20:E22)</f>
        <v>0</v>
      </c>
    </row>
    <row r="24" ht="15" thickBot="1" thickTop="1">
      <c r="A24" s="24"/>
    </row>
    <row r="25" spans="1:5" ht="19.5" customHeight="1">
      <c r="A25" s="116" t="s">
        <v>37</v>
      </c>
      <c r="B25" s="117"/>
      <c r="C25" s="117"/>
      <c r="D25" s="117"/>
      <c r="E25" s="118"/>
    </row>
    <row r="26" spans="1:5" ht="30">
      <c r="A26" s="74" t="s">
        <v>12</v>
      </c>
      <c r="B26" s="10" t="s">
        <v>13</v>
      </c>
      <c r="C26" s="10" t="s">
        <v>14</v>
      </c>
      <c r="D26" s="25" t="s">
        <v>15</v>
      </c>
      <c r="E26" s="75" t="s">
        <v>16</v>
      </c>
    </row>
    <row r="27" spans="1:5" ht="38.25" customHeight="1" thickBot="1">
      <c r="A27" s="119" t="s">
        <v>38</v>
      </c>
      <c r="B27" s="12" t="s">
        <v>39</v>
      </c>
      <c r="C27" s="13" t="s">
        <v>40</v>
      </c>
      <c r="D27" s="13" t="s">
        <v>23</v>
      </c>
      <c r="E27" s="76">
        <v>0</v>
      </c>
    </row>
    <row r="28" spans="1:5" ht="15" customHeight="1" thickBot="1" thickTop="1">
      <c r="A28" s="119"/>
      <c r="B28" s="58" t="s">
        <v>71</v>
      </c>
      <c r="C28" s="13" t="s">
        <v>40</v>
      </c>
      <c r="D28" s="13" t="s">
        <v>23</v>
      </c>
      <c r="E28" s="76">
        <v>0</v>
      </c>
    </row>
    <row r="29" spans="1:5" ht="15.75" thickBot="1" thickTop="1">
      <c r="A29" s="119"/>
      <c r="B29" s="12" t="s">
        <v>41</v>
      </c>
      <c r="C29" s="13" t="s">
        <v>42</v>
      </c>
      <c r="D29" s="13" t="s">
        <v>23</v>
      </c>
      <c r="E29" s="76">
        <v>0</v>
      </c>
    </row>
    <row r="30" spans="1:5" ht="27" thickBot="1" thickTop="1">
      <c r="A30" s="119"/>
      <c r="B30" s="58" t="s">
        <v>70</v>
      </c>
      <c r="C30" s="13" t="s">
        <v>42</v>
      </c>
      <c r="D30" s="13" t="s">
        <v>23</v>
      </c>
      <c r="E30" s="76">
        <v>0</v>
      </c>
    </row>
    <row r="31" spans="1:5" ht="52.5" thickBot="1" thickTop="1">
      <c r="A31" s="120"/>
      <c r="B31" s="20" t="s">
        <v>79</v>
      </c>
      <c r="C31" s="38" t="s">
        <v>42</v>
      </c>
      <c r="D31" s="38" t="s">
        <v>23</v>
      </c>
      <c r="E31" s="76">
        <v>0</v>
      </c>
    </row>
    <row r="32" spans="1:5" ht="31.5" thickBot="1" thickTop="1">
      <c r="A32" s="73" t="s">
        <v>28</v>
      </c>
      <c r="B32" s="107"/>
      <c r="C32" s="108"/>
      <c r="D32" s="109"/>
      <c r="E32" s="77">
        <f>SUM(E27:E31)</f>
        <v>0</v>
      </c>
    </row>
    <row r="33" ht="13.5">
      <c r="A33" s="24"/>
    </row>
    <row r="34" ht="15">
      <c r="A34" s="26"/>
    </row>
    <row r="35" spans="1:3" ht="30.75" customHeight="1" thickBot="1">
      <c r="A35" s="121" t="s">
        <v>43</v>
      </c>
      <c r="B35" s="122"/>
      <c r="C35" s="123"/>
    </row>
    <row r="36" spans="1:3" ht="30.75" customHeight="1" thickBot="1">
      <c r="A36" s="124" t="s">
        <v>44</v>
      </c>
      <c r="B36" s="98"/>
      <c r="C36" s="78">
        <f>$E$16</f>
        <v>0</v>
      </c>
    </row>
    <row r="37" spans="1:3" ht="30.75" customHeight="1" thickBot="1">
      <c r="A37" s="113" t="s">
        <v>30</v>
      </c>
      <c r="B37" s="97"/>
      <c r="C37" s="78">
        <f>$E$23</f>
        <v>0</v>
      </c>
    </row>
    <row r="38" spans="1:3" ht="30.75" customHeight="1">
      <c r="A38" s="113" t="s">
        <v>45</v>
      </c>
      <c r="B38" s="97"/>
      <c r="C38" s="79">
        <f>$E$32</f>
        <v>0</v>
      </c>
    </row>
    <row r="39" spans="1:3" ht="30.75" customHeight="1">
      <c r="A39" s="114" t="s">
        <v>46</v>
      </c>
      <c r="B39" s="115"/>
      <c r="C39" s="80">
        <f>SUM(C36:C38)</f>
        <v>0</v>
      </c>
    </row>
  </sheetData>
  <sheetProtection selectLockedCells="1" selectUnlockedCells="1"/>
  <mergeCells count="14">
    <mergeCell ref="A38:B38"/>
    <mergeCell ref="A39:B39"/>
    <mergeCell ref="A25:E25"/>
    <mergeCell ref="A27:A31"/>
    <mergeCell ref="B32:D32"/>
    <mergeCell ref="A35:C35"/>
    <mergeCell ref="A36:B36"/>
    <mergeCell ref="A37:B37"/>
    <mergeCell ref="A9:E9"/>
    <mergeCell ref="A11:A15"/>
    <mergeCell ref="B16:D16"/>
    <mergeCell ref="A18:E18"/>
    <mergeCell ref="A20:A22"/>
    <mergeCell ref="B23:D23"/>
  </mergeCells>
  <printOptions/>
  <pageMargins left="0.7875" right="0.7875" top="0.7875" bottom="0.354166666666666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Vladimír Vít</cp:lastModifiedBy>
  <dcterms:modified xsi:type="dcterms:W3CDTF">2017-07-21T05:26:31Z</dcterms:modified>
  <cp:category/>
  <cp:version/>
  <cp:contentType/>
  <cp:contentStatus/>
</cp:coreProperties>
</file>