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80" windowWidth="23250" windowHeight="12525" activeTab="2"/>
  </bookViews>
  <sheets>
    <sheet name="Tabulka" sheetId="1" r:id="rId1"/>
    <sheet name="Reference" sheetId="2" r:id="rId2"/>
    <sheet name="Pokyny" sheetId="3" r:id="rId3"/>
  </sheets>
  <definedNames/>
  <calcPr calcId="145621"/>
</workbook>
</file>

<file path=xl/sharedStrings.xml><?xml version="1.0" encoding="utf-8"?>
<sst xmlns="http://schemas.openxmlformats.org/spreadsheetml/2006/main" count="147" uniqueCount="74">
  <si>
    <t>1.11. - 31.12.</t>
  </si>
  <si>
    <t>1.1. - 31.12.</t>
  </si>
  <si>
    <t>1.1. - 31.10.</t>
  </si>
  <si>
    <t>H.1</t>
  </si>
  <si>
    <t>H.2</t>
  </si>
  <si>
    <t>H.3</t>
  </si>
  <si>
    <t>H.4</t>
  </si>
  <si>
    <t>H.5</t>
  </si>
  <si>
    <t>H.6</t>
  </si>
  <si>
    <t>H.7</t>
  </si>
  <si>
    <t>H.8</t>
  </si>
  <si>
    <t>H.9</t>
  </si>
  <si>
    <t>H.10</t>
  </si>
  <si>
    <t xml:space="preserve">Celkový počet </t>
  </si>
  <si>
    <t>Průměr měsíčně</t>
  </si>
  <si>
    <t>Průměr ročně</t>
  </si>
  <si>
    <t>Oblast činnosti</t>
  </si>
  <si>
    <t>Poř. číslo</t>
  </si>
  <si>
    <t>Objednatel č. 1</t>
  </si>
  <si>
    <t>Objednatel č. 2</t>
  </si>
  <si>
    <t>Objednatel č. 3</t>
  </si>
  <si>
    <t>Objednatel č. 4</t>
  </si>
  <si>
    <t>Objednatel č. 5</t>
  </si>
  <si>
    <t>Objednatel č. 6</t>
  </si>
  <si>
    <t>Objednatel č. 7</t>
  </si>
  <si>
    <t>Objednatel č. 8</t>
  </si>
  <si>
    <t>Objednatel č. 9</t>
  </si>
  <si>
    <t>Objednatel č. 10</t>
  </si>
  <si>
    <t>Objednatel č. 11</t>
  </si>
  <si>
    <t>Objednatel č. 12</t>
  </si>
  <si>
    <t>Objednatel č. 13</t>
  </si>
  <si>
    <t>Objednatel č. 14</t>
  </si>
  <si>
    <t>Objednatel č. 15</t>
  </si>
  <si>
    <t>Objednatel č. 16</t>
  </si>
  <si>
    <t>Objednatel č. 17</t>
  </si>
  <si>
    <t>Objednatel č. 18</t>
  </si>
  <si>
    <t>Objednatel č. 19</t>
  </si>
  <si>
    <t>Objednatel č. 20</t>
  </si>
  <si>
    <t>Název / obchodní firma</t>
  </si>
  <si>
    <t>Kontaktní osoba objednatele včetně emailu nebo telefonu</t>
  </si>
  <si>
    <t>Počet jednotek realizovaných pro daného objednatele</t>
  </si>
  <si>
    <t>analýzy kvality semenného materiálu provedených ročně v nezávislé zkušební laboratoři akreditované mezinárodně uznávaným postupem na testování kvality semenného materiálu lesních dřevin pověřené MZe podle § 1 odst. 3 vyhlášky č. 29/2004 Sb.</t>
  </si>
  <si>
    <t>hodiny expertních a poradenských činností provedených ročně v oboru lesního semenářství včetně monitorování údajů o kvalitě semenného materiálu a o výskytu škodlivých činitelů</t>
  </si>
  <si>
    <t>analýzy kvality sadebního materiálu provedených ročně v nezávislé zkušební laboratoři akreditované mezinárodně uznávaným postupem na testování kvality sadebního materiálu lesních dřevin pověřené MZe podle § 1 odst. 7 vyhlášky č. 29/2004 Sb.</t>
  </si>
  <si>
    <t>hodiny expertních a poradenských činností provedených ročně v oboru lesního školkařství, zakládání, obnovy a výchovy lesních porostů, zalesňování, včetně hodnocení kvality reprodukčního materiálu lesních dřevin a využití demonstračních objektů</t>
  </si>
  <si>
    <t>analýzy v oblasti ověřování genetické skladby a původu reprodukčního materiálu lesních dřevin provedených ročně v laboratoři DNA analýz</t>
  </si>
  <si>
    <t>hodiny expertních a poradenských činností provedených ročně v oblasti biotechnologií</t>
  </si>
  <si>
    <t>jedinci, pro které byly provedeny analýzy vzorků v rámci uchovávání a rozšiřování databáze referenčních vzorků souborů reprodukčního materiálu lesních dřevin z uznaných zdrojů</t>
  </si>
  <si>
    <t>hodiny expertních a poradenských činností provedených ročně v oblasti využívání introdukovaných lesních dřevin při využití dlouhodobých výzkumných provenienčních ploch</t>
  </si>
  <si>
    <t>hodiny expertních a poradenských činností provedených ročně v oblasti využívání rychle rostoucích dřevin při využití klonového archivu cenných genotypů původních domácích i zahraničních proveniencí topolů a vrb</t>
  </si>
  <si>
    <t>klony udržované v rámci zajišťování odborné údržby cenných sbírek klonů rychle rostoucích dřevin v podmínkách ex situ využitelných pro expertní a poradenské činnosti v dané oblasti</t>
  </si>
  <si>
    <t>počet analýz kvality semenného materiálu provedených v nezávislé zkušební laboratoři akreditované mezinárodně uznávaným postupem na testování kvality semenného materiálu lesních dřevin pověřené MZe podle § 1 odst. 3 vyhlášky č. 29/2004 Sb.</t>
  </si>
  <si>
    <t>počet hodin expertních a poradenských činností provedených v oboru lesního semenářství včetně monitorování údajů o kvalitě semenného materiálu a o výskytu škodlivých činitelů</t>
  </si>
  <si>
    <t>počet analýz kvality sadebního materiálu provedených v nezávislé zkušební laboratoři akreditované mezinárodně uznávaným postupem na testování kvality sadebního materiálu lesních dřevin pověřené MZe podle § 1 odst. 7 vyhlášky č. 29/2004 Sb.</t>
  </si>
  <si>
    <t>počet hodin expertních a poradenských činností provedených v oboru lesního školkařství, zakládání, obnovy a výchovy lesních porostů, zalesňování, včetně hodnocení kvality reprodukčního materiálu lesních dřevin a využití demonstračních objektů</t>
  </si>
  <si>
    <t>počet analýz v oblasti ověřování genetické skladby a původu reprodukčního materiálu lesních dřevin provedených v laboratoři DNA analýz</t>
  </si>
  <si>
    <t>počet hodin expertních a poradenských činností provedených v oblasti biotechnologií</t>
  </si>
  <si>
    <t>počet jedinců, pro které byly provedeny analýzy vzorků v rámci uchovávání a rozšiřování databáze referenčních vzorků souborů reprodukčního materiálu lesních dřevin z uznaných zdrojů</t>
  </si>
  <si>
    <t>počet hodin expertních a poradenských činností provedených v oblasti využívání introdukovaných lesních dřevin při využití dlouhodobých výzkumných provenienčních ploch</t>
  </si>
  <si>
    <t>počet hodin expertních a poradenských činností provedených v oblasti využívání rychle rostoucích dřevin při využití klonového archivu cenných genotypů původních domácích i zahraničních proveniencí topolů a vrb</t>
  </si>
  <si>
    <t>počet klonů udržovaných v rámci zajišťování odborné údržby cenných sbírek klonů rychle rostoucích dřevin v podmínkách ex situ využitelných pro expertní a poradenské činnosti v dané oblasti</t>
  </si>
  <si>
    <t>List 1: Tabulka</t>
  </si>
  <si>
    <t>List 2: Reference</t>
  </si>
  <si>
    <t>Počet jednotek celkem</t>
  </si>
  <si>
    <t>V případě, že dodavatel v uvedeném období neralizoval v dané oblasti žádné činnosti, uvede počet 0.</t>
  </si>
  <si>
    <t>Celkový počet a průměrné počty se spočítají automaticky dle nastavených vzorců.</t>
  </si>
  <si>
    <t>Dodavatel nebude tabulku upravovat ani doplňovat žádná další pole.</t>
  </si>
  <si>
    <t>V případě, že v uvedeném období dodavatel neralizoval v dané oblasti žádné činnosti, seznam objednatelů neuvede a ponechá sloupce prázdné.</t>
  </si>
  <si>
    <t xml:space="preserve">V případě, že v uvedeném období dodavatel realizoval dané činnosti pro méně než 20 objednatelů, uvede tyto objednatele všechny a zbývající sloupce ponechá prázdné. </t>
  </si>
  <si>
    <t>Dodavatel do zeleně podbarvených polí vyplní požadované údaje. Dodavatel uvede sestupně maximálně 20 objednatelů, pro které realizoval největší počet jednotek v rámci daných činností.</t>
  </si>
  <si>
    <t>Dodavatel do zeleně podbarvených polí vyplní počet jednotek (číslovkou, nikoliv slovně) realizovaných v dané oblasti v uvedeném období.</t>
  </si>
  <si>
    <t>Počty jednotek realizovaných pro daného objednatele dodavatel uvede číslovkou, nikoliv slovně.</t>
  </si>
  <si>
    <t>Celkový počet jednotek se spočítá automaticky dle nastaveného vzorce.</t>
  </si>
  <si>
    <r>
      <t xml:space="preserve">Do nabídky dodavatel vloží tuto tabulku jako samostatnou přílohu </t>
    </r>
    <r>
      <rPr>
        <u val="single"/>
        <sz val="11"/>
        <color theme="1"/>
        <rFont val="Calibri"/>
        <family val="2"/>
        <scheme val="minor"/>
      </rPr>
      <t>v elektronické podobě</t>
    </r>
    <r>
      <rPr>
        <sz val="11"/>
        <color theme="1"/>
        <rFont val="Calibri"/>
        <family val="2"/>
        <scheme val="minor"/>
      </rPr>
      <t xml:space="preserve"> vyplněnou o požadované údaje.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</si>
</sst>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3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/>
    <xf numFmtId="0" fontId="0" fillId="3" borderId="0" xfId="0" applyFill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  <pageSetUpPr fitToPage="1"/>
  </sheetPr>
  <dimension ref="A1:O13"/>
  <sheetViews>
    <sheetView workbookViewId="0" topLeftCell="A1">
      <selection activeCell="J14" sqref="J14"/>
    </sheetView>
  </sheetViews>
  <sheetFormatPr defaultColWidth="9.140625" defaultRowHeight="15"/>
  <cols>
    <col min="1" max="1" width="10.7109375" style="0" customWidth="1"/>
    <col min="2" max="2" width="40.7109375" style="1" customWidth="1"/>
    <col min="3" max="11" width="15.7109375" style="0" customWidth="1"/>
  </cols>
  <sheetData>
    <row r="1" spans="1:11" ht="20.1" customHeight="1">
      <c r="A1" s="12" t="s">
        <v>17</v>
      </c>
      <c r="B1" s="12" t="s">
        <v>16</v>
      </c>
      <c r="C1" s="4">
        <v>2012</v>
      </c>
      <c r="D1" s="4">
        <v>2013</v>
      </c>
      <c r="E1" s="4">
        <v>2014</v>
      </c>
      <c r="F1" s="4">
        <v>2015</v>
      </c>
      <c r="G1" s="4">
        <v>2016</v>
      </c>
      <c r="H1" s="4">
        <v>2017</v>
      </c>
      <c r="I1" s="12" t="s">
        <v>13</v>
      </c>
      <c r="J1" s="12" t="s">
        <v>14</v>
      </c>
      <c r="K1" s="12" t="s">
        <v>15</v>
      </c>
    </row>
    <row r="2" spans="1:11" ht="20.1" customHeight="1">
      <c r="A2" s="12"/>
      <c r="B2" s="12"/>
      <c r="C2" s="4" t="s">
        <v>0</v>
      </c>
      <c r="D2" s="4" t="s">
        <v>1</v>
      </c>
      <c r="E2" s="4" t="s">
        <v>1</v>
      </c>
      <c r="F2" s="4" t="s">
        <v>1</v>
      </c>
      <c r="G2" s="4" t="s">
        <v>1</v>
      </c>
      <c r="H2" s="4" t="s">
        <v>2</v>
      </c>
      <c r="I2" s="12"/>
      <c r="J2" s="12"/>
      <c r="K2" s="12"/>
    </row>
    <row r="3" spans="1:11" ht="20.1" customHeight="1">
      <c r="A3" s="12"/>
      <c r="B3" s="12"/>
      <c r="C3" s="4">
        <v>2</v>
      </c>
      <c r="D3" s="4">
        <v>12</v>
      </c>
      <c r="E3" s="4">
        <v>12</v>
      </c>
      <c r="F3" s="4">
        <v>12</v>
      </c>
      <c r="G3" s="4">
        <v>12</v>
      </c>
      <c r="H3" s="4">
        <v>10</v>
      </c>
      <c r="I3" s="12"/>
      <c r="J3" s="12"/>
      <c r="K3" s="12"/>
    </row>
    <row r="4" spans="1:15" ht="105" customHeight="1">
      <c r="A4" s="4" t="s">
        <v>3</v>
      </c>
      <c r="B4" s="5" t="s">
        <v>51</v>
      </c>
      <c r="C4" s="8"/>
      <c r="D4" s="8"/>
      <c r="E4" s="8"/>
      <c r="F4" s="8"/>
      <c r="G4" s="8"/>
      <c r="H4" s="8"/>
      <c r="I4" s="6">
        <f>SUM(C4:H4)</f>
        <v>0</v>
      </c>
      <c r="J4" s="6">
        <f>I4/SUM($C$3:$H$3)</f>
        <v>0</v>
      </c>
      <c r="K4" s="6">
        <f>J4*12</f>
        <v>0</v>
      </c>
      <c r="L4" s="2"/>
      <c r="M4" s="2"/>
      <c r="N4" s="2"/>
      <c r="O4" s="2"/>
    </row>
    <row r="5" spans="1:15" ht="105" customHeight="1">
      <c r="A5" s="4" t="s">
        <v>4</v>
      </c>
      <c r="B5" s="5" t="s">
        <v>52</v>
      </c>
      <c r="C5" s="8"/>
      <c r="D5" s="8"/>
      <c r="E5" s="8"/>
      <c r="F5" s="8"/>
      <c r="G5" s="8"/>
      <c r="H5" s="8"/>
      <c r="I5" s="6">
        <f>SUM(C5:H5)</f>
        <v>0</v>
      </c>
      <c r="J5" s="6">
        <f>I5/SUM($C$3:$H$3)</f>
        <v>0</v>
      </c>
      <c r="K5" s="6">
        <f>J5*12</f>
        <v>0</v>
      </c>
      <c r="L5" s="2"/>
      <c r="M5" s="2"/>
      <c r="N5" s="2"/>
      <c r="O5" s="2"/>
    </row>
    <row r="6" spans="1:15" ht="105" customHeight="1">
      <c r="A6" s="4" t="s">
        <v>5</v>
      </c>
      <c r="B6" s="5" t="s">
        <v>53</v>
      </c>
      <c r="C6" s="8"/>
      <c r="D6" s="8"/>
      <c r="E6" s="8"/>
      <c r="F6" s="8"/>
      <c r="G6" s="8"/>
      <c r="H6" s="8"/>
      <c r="I6" s="6">
        <f aca="true" t="shared" si="0" ref="I6:I9">SUM(C6:H6)</f>
        <v>0</v>
      </c>
      <c r="J6" s="6">
        <f aca="true" t="shared" si="1" ref="J6:J12">I6/SUM($C$3:$H$3)</f>
        <v>0</v>
      </c>
      <c r="K6" s="6">
        <f aca="true" t="shared" si="2" ref="K6:K12">J6*12</f>
        <v>0</v>
      </c>
      <c r="L6" s="2"/>
      <c r="M6" s="2"/>
      <c r="N6" s="2"/>
      <c r="O6" s="2"/>
    </row>
    <row r="7" spans="1:15" ht="105" customHeight="1">
      <c r="A7" s="4" t="s">
        <v>6</v>
      </c>
      <c r="B7" s="5" t="s">
        <v>54</v>
      </c>
      <c r="C7" s="8"/>
      <c r="D7" s="8"/>
      <c r="E7" s="8"/>
      <c r="F7" s="8"/>
      <c r="G7" s="8"/>
      <c r="H7" s="8"/>
      <c r="I7" s="6">
        <f t="shared" si="0"/>
        <v>0</v>
      </c>
      <c r="J7" s="6">
        <f t="shared" si="1"/>
        <v>0</v>
      </c>
      <c r="K7" s="6">
        <f t="shared" si="2"/>
        <v>0</v>
      </c>
      <c r="L7" s="2"/>
      <c r="M7" s="2"/>
      <c r="N7" s="2"/>
      <c r="O7" s="2"/>
    </row>
    <row r="8" spans="1:15" ht="105" customHeight="1">
      <c r="A8" s="4" t="s">
        <v>7</v>
      </c>
      <c r="B8" s="5" t="s">
        <v>55</v>
      </c>
      <c r="C8" s="8"/>
      <c r="D8" s="8"/>
      <c r="E8" s="8"/>
      <c r="F8" s="8"/>
      <c r="G8" s="8"/>
      <c r="H8" s="8"/>
      <c r="I8" s="6">
        <f t="shared" si="0"/>
        <v>0</v>
      </c>
      <c r="J8" s="6">
        <f t="shared" si="1"/>
        <v>0</v>
      </c>
      <c r="K8" s="6">
        <f t="shared" si="2"/>
        <v>0</v>
      </c>
      <c r="L8" s="2"/>
      <c r="M8" s="2"/>
      <c r="N8" s="2"/>
      <c r="O8" s="2"/>
    </row>
    <row r="9" spans="1:15" ht="105" customHeight="1">
      <c r="A9" s="4" t="s">
        <v>8</v>
      </c>
      <c r="B9" s="5" t="s">
        <v>56</v>
      </c>
      <c r="C9" s="8"/>
      <c r="D9" s="8"/>
      <c r="E9" s="8"/>
      <c r="F9" s="8"/>
      <c r="G9" s="8"/>
      <c r="H9" s="8"/>
      <c r="I9" s="6">
        <f t="shared" si="0"/>
        <v>0</v>
      </c>
      <c r="J9" s="6">
        <f t="shared" si="1"/>
        <v>0</v>
      </c>
      <c r="K9" s="6">
        <f t="shared" si="2"/>
        <v>0</v>
      </c>
      <c r="L9" s="2"/>
      <c r="M9" s="2"/>
      <c r="N9" s="2"/>
      <c r="O9" s="2"/>
    </row>
    <row r="10" spans="1:15" ht="105" customHeight="1">
      <c r="A10" s="4" t="s">
        <v>9</v>
      </c>
      <c r="B10" s="5" t="s">
        <v>57</v>
      </c>
      <c r="C10" s="8"/>
      <c r="D10" s="8"/>
      <c r="E10" s="8"/>
      <c r="F10" s="8"/>
      <c r="G10" s="8"/>
      <c r="H10" s="8"/>
      <c r="I10" s="6">
        <f aca="true" t="shared" si="3" ref="I10:I12">SUM(C10:H10)</f>
        <v>0</v>
      </c>
      <c r="J10" s="6">
        <f>I10/SUM($C$3:$H$3)</f>
        <v>0</v>
      </c>
      <c r="K10" s="6">
        <f t="shared" si="2"/>
        <v>0</v>
      </c>
      <c r="L10" s="2"/>
      <c r="M10" s="2"/>
      <c r="N10" s="2"/>
      <c r="O10" s="2"/>
    </row>
    <row r="11" spans="1:15" ht="105" customHeight="1">
      <c r="A11" s="4" t="s">
        <v>10</v>
      </c>
      <c r="B11" s="5" t="s">
        <v>58</v>
      </c>
      <c r="C11" s="8"/>
      <c r="D11" s="8"/>
      <c r="E11" s="8"/>
      <c r="F11" s="8"/>
      <c r="G11" s="8"/>
      <c r="H11" s="8"/>
      <c r="I11" s="6">
        <f t="shared" si="3"/>
        <v>0</v>
      </c>
      <c r="J11" s="6">
        <f t="shared" si="1"/>
        <v>0</v>
      </c>
      <c r="K11" s="6">
        <f t="shared" si="2"/>
        <v>0</v>
      </c>
      <c r="L11" s="2"/>
      <c r="M11" s="2"/>
      <c r="N11" s="2"/>
      <c r="O11" s="2"/>
    </row>
    <row r="12" spans="1:15" ht="105" customHeight="1">
      <c r="A12" s="4" t="s">
        <v>11</v>
      </c>
      <c r="B12" s="5" t="s">
        <v>59</v>
      </c>
      <c r="C12" s="8"/>
      <c r="D12" s="8"/>
      <c r="E12" s="8"/>
      <c r="F12" s="8"/>
      <c r="G12" s="8"/>
      <c r="H12" s="8"/>
      <c r="I12" s="6">
        <f t="shared" si="3"/>
        <v>0</v>
      </c>
      <c r="J12" s="6">
        <f t="shared" si="1"/>
        <v>0</v>
      </c>
      <c r="K12" s="6">
        <f t="shared" si="2"/>
        <v>0</v>
      </c>
      <c r="L12" s="2"/>
      <c r="M12" s="2"/>
      <c r="N12" s="2"/>
      <c r="O12" s="2"/>
    </row>
    <row r="13" spans="1:15" ht="105" customHeight="1">
      <c r="A13" s="4" t="s">
        <v>12</v>
      </c>
      <c r="B13" s="5" t="s">
        <v>60</v>
      </c>
      <c r="C13" s="8"/>
      <c r="D13" s="8"/>
      <c r="E13" s="8"/>
      <c r="F13" s="8"/>
      <c r="G13" s="8"/>
      <c r="H13" s="8"/>
      <c r="I13" s="6">
        <f>SUM(C13:H13)</f>
        <v>0</v>
      </c>
      <c r="J13" s="6">
        <f>I13/SUM($C$3:$H$3)</f>
        <v>0</v>
      </c>
      <c r="K13" s="6">
        <f>J13*12</f>
        <v>0</v>
      </c>
      <c r="L13" s="2"/>
      <c r="M13" s="2"/>
      <c r="N13" s="2"/>
      <c r="O13" s="2"/>
    </row>
  </sheetData>
  <mergeCells count="5">
    <mergeCell ref="I1:I3"/>
    <mergeCell ref="J1:J3"/>
    <mergeCell ref="K1:K3"/>
    <mergeCell ref="B1:B3"/>
    <mergeCell ref="A1:A3"/>
  </mergeCells>
  <printOptions/>
  <pageMargins left="0.7" right="0.7" top="0.787401575" bottom="0.787401575" header="0.3" footer="0.3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  <pageSetUpPr fitToPage="1"/>
  </sheetPr>
  <dimension ref="A1:BK12"/>
  <sheetViews>
    <sheetView workbookViewId="0" topLeftCell="A1">
      <pane xSplit="2" ySplit="2" topLeftCell="C3" activePane="bottomRight" state="frozen"/>
      <selection pane="topRight" activeCell="C1" sqref="C1"/>
      <selection pane="bottomLeft" activeCell="A3" sqref="A3"/>
      <selection pane="bottomRight" activeCell="G4" sqref="G4"/>
    </sheetView>
  </sheetViews>
  <sheetFormatPr defaultColWidth="9.140625" defaultRowHeight="15"/>
  <cols>
    <col min="1" max="1" width="10.7109375" style="0" customWidth="1"/>
    <col min="2" max="2" width="40.7109375" style="0" customWidth="1"/>
    <col min="3" max="63" width="20.7109375" style="0" customWidth="1"/>
  </cols>
  <sheetData>
    <row r="1" spans="1:63" s="3" customFormat="1" ht="24.95" customHeight="1">
      <c r="A1" s="13" t="s">
        <v>17</v>
      </c>
      <c r="B1" s="13" t="s">
        <v>16</v>
      </c>
      <c r="C1" s="15" t="s">
        <v>63</v>
      </c>
      <c r="D1" s="12" t="s">
        <v>18</v>
      </c>
      <c r="E1" s="12"/>
      <c r="F1" s="12"/>
      <c r="G1" s="12" t="s">
        <v>19</v>
      </c>
      <c r="H1" s="12"/>
      <c r="I1" s="12"/>
      <c r="J1" s="12" t="s">
        <v>20</v>
      </c>
      <c r="K1" s="12"/>
      <c r="L1" s="12"/>
      <c r="M1" s="12" t="s">
        <v>21</v>
      </c>
      <c r="N1" s="12"/>
      <c r="O1" s="12"/>
      <c r="P1" s="12" t="s">
        <v>22</v>
      </c>
      <c r="Q1" s="12"/>
      <c r="R1" s="12"/>
      <c r="S1" s="12" t="s">
        <v>23</v>
      </c>
      <c r="T1" s="12"/>
      <c r="U1" s="12"/>
      <c r="V1" s="12" t="s">
        <v>24</v>
      </c>
      <c r="W1" s="12"/>
      <c r="X1" s="12"/>
      <c r="Y1" s="12" t="s">
        <v>25</v>
      </c>
      <c r="Z1" s="12"/>
      <c r="AA1" s="12"/>
      <c r="AB1" s="12" t="s">
        <v>26</v>
      </c>
      <c r="AC1" s="12"/>
      <c r="AD1" s="12"/>
      <c r="AE1" s="12" t="s">
        <v>27</v>
      </c>
      <c r="AF1" s="12"/>
      <c r="AG1" s="12"/>
      <c r="AH1" s="12" t="s">
        <v>28</v>
      </c>
      <c r="AI1" s="12"/>
      <c r="AJ1" s="12"/>
      <c r="AK1" s="12" t="s">
        <v>29</v>
      </c>
      <c r="AL1" s="12"/>
      <c r="AM1" s="12"/>
      <c r="AN1" s="12" t="s">
        <v>30</v>
      </c>
      <c r="AO1" s="12"/>
      <c r="AP1" s="12"/>
      <c r="AQ1" s="12" t="s">
        <v>31</v>
      </c>
      <c r="AR1" s="12"/>
      <c r="AS1" s="12"/>
      <c r="AT1" s="12" t="s">
        <v>32</v>
      </c>
      <c r="AU1" s="12"/>
      <c r="AV1" s="12"/>
      <c r="AW1" s="12" t="s">
        <v>33</v>
      </c>
      <c r="AX1" s="12"/>
      <c r="AY1" s="12"/>
      <c r="AZ1" s="12" t="s">
        <v>34</v>
      </c>
      <c r="BA1" s="12"/>
      <c r="BB1" s="12"/>
      <c r="BC1" s="12" t="s">
        <v>35</v>
      </c>
      <c r="BD1" s="12"/>
      <c r="BE1" s="12"/>
      <c r="BF1" s="12" t="s">
        <v>36</v>
      </c>
      <c r="BG1" s="12"/>
      <c r="BH1" s="12"/>
      <c r="BI1" s="12" t="s">
        <v>37</v>
      </c>
      <c r="BJ1" s="12"/>
      <c r="BK1" s="12"/>
    </row>
    <row r="2" spans="1:63" ht="50.1" customHeight="1">
      <c r="A2" s="14"/>
      <c r="B2" s="14"/>
      <c r="C2" s="16"/>
      <c r="D2" s="7" t="s">
        <v>38</v>
      </c>
      <c r="E2" s="7" t="s">
        <v>39</v>
      </c>
      <c r="F2" s="7" t="s">
        <v>40</v>
      </c>
      <c r="G2" s="7" t="s">
        <v>38</v>
      </c>
      <c r="H2" s="7" t="s">
        <v>39</v>
      </c>
      <c r="I2" s="7" t="s">
        <v>40</v>
      </c>
      <c r="J2" s="7" t="s">
        <v>38</v>
      </c>
      <c r="K2" s="7" t="s">
        <v>39</v>
      </c>
      <c r="L2" s="7" t="s">
        <v>40</v>
      </c>
      <c r="M2" s="7" t="s">
        <v>38</v>
      </c>
      <c r="N2" s="7" t="s">
        <v>39</v>
      </c>
      <c r="O2" s="7" t="s">
        <v>40</v>
      </c>
      <c r="P2" s="7" t="s">
        <v>38</v>
      </c>
      <c r="Q2" s="7" t="s">
        <v>39</v>
      </c>
      <c r="R2" s="7" t="s">
        <v>40</v>
      </c>
      <c r="S2" s="7" t="s">
        <v>38</v>
      </c>
      <c r="T2" s="7" t="s">
        <v>39</v>
      </c>
      <c r="U2" s="7" t="s">
        <v>40</v>
      </c>
      <c r="V2" s="7" t="s">
        <v>38</v>
      </c>
      <c r="W2" s="7" t="s">
        <v>39</v>
      </c>
      <c r="X2" s="7" t="s">
        <v>40</v>
      </c>
      <c r="Y2" s="7" t="s">
        <v>38</v>
      </c>
      <c r="Z2" s="7" t="s">
        <v>39</v>
      </c>
      <c r="AA2" s="7" t="s">
        <v>40</v>
      </c>
      <c r="AB2" s="7" t="s">
        <v>38</v>
      </c>
      <c r="AC2" s="7" t="s">
        <v>39</v>
      </c>
      <c r="AD2" s="7" t="s">
        <v>40</v>
      </c>
      <c r="AE2" s="7" t="s">
        <v>38</v>
      </c>
      <c r="AF2" s="7" t="s">
        <v>39</v>
      </c>
      <c r="AG2" s="7" t="s">
        <v>40</v>
      </c>
      <c r="AH2" s="7" t="s">
        <v>38</v>
      </c>
      <c r="AI2" s="7" t="s">
        <v>39</v>
      </c>
      <c r="AJ2" s="7" t="s">
        <v>40</v>
      </c>
      <c r="AK2" s="7" t="s">
        <v>38</v>
      </c>
      <c r="AL2" s="7" t="s">
        <v>39</v>
      </c>
      <c r="AM2" s="7" t="s">
        <v>40</v>
      </c>
      <c r="AN2" s="7" t="s">
        <v>38</v>
      </c>
      <c r="AO2" s="7" t="s">
        <v>39</v>
      </c>
      <c r="AP2" s="7" t="s">
        <v>40</v>
      </c>
      <c r="AQ2" s="7" t="s">
        <v>38</v>
      </c>
      <c r="AR2" s="7" t="s">
        <v>39</v>
      </c>
      <c r="AS2" s="7" t="s">
        <v>40</v>
      </c>
      <c r="AT2" s="7" t="s">
        <v>38</v>
      </c>
      <c r="AU2" s="7" t="s">
        <v>39</v>
      </c>
      <c r="AV2" s="7" t="s">
        <v>40</v>
      </c>
      <c r="AW2" s="7" t="s">
        <v>38</v>
      </c>
      <c r="AX2" s="7" t="s">
        <v>39</v>
      </c>
      <c r="AY2" s="7" t="s">
        <v>40</v>
      </c>
      <c r="AZ2" s="7" t="s">
        <v>38</v>
      </c>
      <c r="BA2" s="7" t="s">
        <v>39</v>
      </c>
      <c r="BB2" s="7" t="s">
        <v>40</v>
      </c>
      <c r="BC2" s="7" t="s">
        <v>38</v>
      </c>
      <c r="BD2" s="7" t="s">
        <v>39</v>
      </c>
      <c r="BE2" s="7" t="s">
        <v>40</v>
      </c>
      <c r="BF2" s="7" t="s">
        <v>38</v>
      </c>
      <c r="BG2" s="7" t="s">
        <v>39</v>
      </c>
      <c r="BH2" s="7" t="s">
        <v>40</v>
      </c>
      <c r="BI2" s="7" t="s">
        <v>38</v>
      </c>
      <c r="BJ2" s="7" t="s">
        <v>39</v>
      </c>
      <c r="BK2" s="7" t="s">
        <v>40</v>
      </c>
    </row>
    <row r="3" spans="1:63" ht="105" customHeight="1">
      <c r="A3" s="4" t="s">
        <v>3</v>
      </c>
      <c r="B3" s="5" t="s">
        <v>41</v>
      </c>
      <c r="C3" s="7">
        <f>F3+I3+L3+O3+R3+U3+X3+AA3+AD3+AG3+AJ3+AM3+AP3+AS3+AV3+AY3+BB3+BE3+BH3+BK3</f>
        <v>0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</row>
    <row r="4" spans="1:63" ht="105" customHeight="1">
      <c r="A4" s="4" t="s">
        <v>4</v>
      </c>
      <c r="B4" s="5" t="s">
        <v>42</v>
      </c>
      <c r="C4" s="7">
        <f aca="true" t="shared" si="0" ref="C4:C11">F4+I4+L4+O4+R4+U4+X4+AA4+AD4+AG4+AJ4+AM4+AP4+AS4+AV4+AY4+BB4+BE4+BH4+BK4</f>
        <v>0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</row>
    <row r="5" spans="1:63" ht="105" customHeight="1">
      <c r="A5" s="4" t="s">
        <v>5</v>
      </c>
      <c r="B5" s="5" t="s">
        <v>43</v>
      </c>
      <c r="C5" s="7">
        <f t="shared" si="0"/>
        <v>0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</row>
    <row r="6" spans="1:63" ht="105" customHeight="1">
      <c r="A6" s="4" t="s">
        <v>6</v>
      </c>
      <c r="B6" s="5" t="s">
        <v>44</v>
      </c>
      <c r="C6" s="7">
        <f t="shared" si="0"/>
        <v>0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</row>
    <row r="7" spans="1:63" ht="105" customHeight="1">
      <c r="A7" s="4" t="s">
        <v>7</v>
      </c>
      <c r="B7" s="5" t="s">
        <v>45</v>
      </c>
      <c r="C7" s="7">
        <f t="shared" si="0"/>
        <v>0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</row>
    <row r="8" spans="1:63" ht="105" customHeight="1">
      <c r="A8" s="4" t="s">
        <v>8</v>
      </c>
      <c r="B8" s="5" t="s">
        <v>46</v>
      </c>
      <c r="C8" s="7">
        <f t="shared" si="0"/>
        <v>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</row>
    <row r="9" spans="1:63" ht="105" customHeight="1">
      <c r="A9" s="4" t="s">
        <v>9</v>
      </c>
      <c r="B9" s="5" t="s">
        <v>47</v>
      </c>
      <c r="C9" s="7">
        <f t="shared" si="0"/>
        <v>0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</row>
    <row r="10" spans="1:63" ht="105" customHeight="1">
      <c r="A10" s="4" t="s">
        <v>10</v>
      </c>
      <c r="B10" s="5" t="s">
        <v>48</v>
      </c>
      <c r="C10" s="7">
        <f t="shared" si="0"/>
        <v>0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</row>
    <row r="11" spans="1:63" ht="105" customHeight="1">
      <c r="A11" s="4" t="s">
        <v>11</v>
      </c>
      <c r="B11" s="5" t="s">
        <v>49</v>
      </c>
      <c r="C11" s="7">
        <f t="shared" si="0"/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</row>
    <row r="12" spans="1:63" ht="105" customHeight="1">
      <c r="A12" s="4" t="s">
        <v>12</v>
      </c>
      <c r="B12" s="5" t="s">
        <v>50</v>
      </c>
      <c r="C12" s="7">
        <f>F12+I12+L12+O12+R12+U12+X12+AA12+AD12+AG12+AJ12+AM12+AP12+AS12+AV12+AY12+BB12+BE12+BH12+BK12</f>
        <v>0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</row>
  </sheetData>
  <mergeCells count="23">
    <mergeCell ref="Y1:AA1"/>
    <mergeCell ref="D1:F1"/>
    <mergeCell ref="G1:I1"/>
    <mergeCell ref="A1:A2"/>
    <mergeCell ref="B1:B2"/>
    <mergeCell ref="C1:C2"/>
    <mergeCell ref="J1:L1"/>
    <mergeCell ref="M1:O1"/>
    <mergeCell ref="P1:R1"/>
    <mergeCell ref="S1:U1"/>
    <mergeCell ref="V1:X1"/>
    <mergeCell ref="BI1:BK1"/>
    <mergeCell ref="AB1:AD1"/>
    <mergeCell ref="AE1:AG1"/>
    <mergeCell ref="AH1:AJ1"/>
    <mergeCell ref="AK1:AM1"/>
    <mergeCell ref="AN1:AP1"/>
    <mergeCell ref="AQ1:AS1"/>
    <mergeCell ref="AT1:AV1"/>
    <mergeCell ref="AW1:AY1"/>
    <mergeCell ref="AZ1:BB1"/>
    <mergeCell ref="BC1:BE1"/>
    <mergeCell ref="BF1:BH1"/>
  </mergeCells>
  <printOptions/>
  <pageMargins left="0.7" right="0.7" top="0.787401575" bottom="0.787401575" header="0.3" footer="0.3"/>
  <pageSetup fitToWidth="0" fitToHeight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B13"/>
  <sheetViews>
    <sheetView tabSelected="1" workbookViewId="0" topLeftCell="A1">
      <selection activeCell="V19" sqref="V19"/>
    </sheetView>
  </sheetViews>
  <sheetFormatPr defaultColWidth="9.140625" defaultRowHeight="15"/>
  <cols>
    <col min="1" max="1" width="15.7109375" style="0" bestFit="1" customWidth="1"/>
  </cols>
  <sheetData>
    <row r="1" spans="1:2" ht="15">
      <c r="A1" s="10" t="s">
        <v>61</v>
      </c>
      <c r="B1" t="s">
        <v>70</v>
      </c>
    </row>
    <row r="2" ht="15">
      <c r="B2" t="s">
        <v>64</v>
      </c>
    </row>
    <row r="3" ht="15">
      <c r="B3" t="s">
        <v>66</v>
      </c>
    </row>
    <row r="4" ht="15">
      <c r="B4" t="s">
        <v>65</v>
      </c>
    </row>
    <row r="6" spans="1:2" ht="15">
      <c r="A6" s="11" t="s">
        <v>62</v>
      </c>
      <c r="B6" t="s">
        <v>69</v>
      </c>
    </row>
    <row r="7" ht="15">
      <c r="B7" t="s">
        <v>71</v>
      </c>
    </row>
    <row r="8" ht="15">
      <c r="B8" t="s">
        <v>67</v>
      </c>
    </row>
    <row r="9" ht="15">
      <c r="B9" t="s">
        <v>68</v>
      </c>
    </row>
    <row r="10" ht="15">
      <c r="B10" t="s">
        <v>72</v>
      </c>
    </row>
    <row r="11" ht="15">
      <c r="B11" t="s">
        <v>66</v>
      </c>
    </row>
    <row r="13" ht="15">
      <c r="A13" t="s">
        <v>73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 Kocourková</dc:creator>
  <cp:keywords/>
  <dc:description/>
  <cp:lastModifiedBy>Iva Kocourková</cp:lastModifiedBy>
  <cp:lastPrinted>2017-10-18T12:43:11Z</cp:lastPrinted>
  <dcterms:created xsi:type="dcterms:W3CDTF">2017-10-18T11:44:11Z</dcterms:created>
  <dcterms:modified xsi:type="dcterms:W3CDTF">2017-11-13T14:16:26Z</dcterms:modified>
  <cp:category/>
  <cp:version/>
  <cp:contentType/>
  <cp:contentStatus/>
</cp:coreProperties>
</file>