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4915" windowHeight="1156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<sst xmlns="http://schemas.openxmlformats.org/spreadsheetml/2006/main" count="26" uniqueCount="17">
  <si>
    <t>Zajištění základních úklidových prací – práce prováděné denně; práce prováděné týdně; práce prováděné měsíčně.</t>
  </si>
  <si>
    <t>prostory</t>
  </si>
  <si>
    <t>Cena za 1 měsíc v Kč</t>
  </si>
  <si>
    <t>Cena za 1 rok v Kč</t>
  </si>
  <si>
    <t>Bez DPH</t>
  </si>
  <si>
    <t>včetně DPH</t>
  </si>
  <si>
    <t>služby (podrobněji dle technických podmínek v zadávací dokumentaci)</t>
  </si>
  <si>
    <t>Pro komplex administrativní budovy Povodí Ohře, s. p., závod Chomutov, Spořická 4949, 430 46 Chomutov</t>
  </si>
  <si>
    <t>provozní budova</t>
  </si>
  <si>
    <t>sklad MTZ</t>
  </si>
  <si>
    <t>ÚDP</t>
  </si>
  <si>
    <t>vrátnice</t>
  </si>
  <si>
    <t xml:space="preserve">administrativní budova </t>
  </si>
  <si>
    <t>Práce prováděné 1x ročně (čištění osvětlovacích tělěs,  průběžné čištění 25% ploch koberců)</t>
  </si>
  <si>
    <t>Celková nabídková cena pro komplex budov Povodí Ohře, s. p., závod Chomutov  za 1 rok, tj. za 12 kalendářních měsíců, v souladu s technickými podmínkami zadávací dokumentace</t>
  </si>
  <si>
    <t>Cenová kalkulace pro II. část veřejné zakázky  - Úklidové služby 2018</t>
  </si>
  <si>
    <t xml:space="preserve">Práce prováděné 2x ročně (tj. mytí a leštění oken, rámů, žaluzií,  sítí proti hmyzu, radiátorů, jejich přívodů a strojové mytí podlah); práce prováděné 4x ročně (mytí dveří a zárubní),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</si>
</sst>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">
    <border>
      <left/>
      <right/>
      <top/>
      <bottom/>
      <diagonal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 shrinkToFi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wrapText="1" shrinkToFit="1"/>
    </xf>
    <xf numFmtId="0" fontId="0" fillId="0" borderId="2" xfId="0" applyBorder="1"/>
    <xf numFmtId="4" fontId="0" fillId="0" borderId="2" xfId="0" applyNumberFormat="1" applyBorder="1"/>
    <xf numFmtId="0" fontId="0" fillId="0" borderId="0" xfId="0" applyFill="1" applyBorder="1" applyAlignment="1">
      <alignment wrapText="1" shrinkToFit="1"/>
    </xf>
    <xf numFmtId="4" fontId="0" fillId="0" borderId="0" xfId="0" applyNumberFormat="1"/>
    <xf numFmtId="0" fontId="2" fillId="0" borderId="2" xfId="0" applyFont="1" applyBorder="1" applyAlignment="1">
      <alignment wrapText="1" shrinkToFit="1"/>
    </xf>
    <xf numFmtId="4" fontId="0" fillId="2" borderId="2" xfId="0" applyNumberFormat="1" applyFill="1" applyBorder="1"/>
    <xf numFmtId="4" fontId="2" fillId="3" borderId="2" xfId="0" applyNumberFormat="1" applyFont="1" applyFill="1" applyBorder="1"/>
    <xf numFmtId="4" fontId="2" fillId="4" borderId="2" xfId="0" applyNumberFormat="1" applyFont="1" applyFill="1" applyBorder="1"/>
    <xf numFmtId="0" fontId="4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="90" zoomScaleNormal="90" workbookViewId="0" topLeftCell="A1">
      <selection activeCell="E6" sqref="E6"/>
    </sheetView>
  </sheetViews>
  <sheetFormatPr defaultColWidth="9.140625" defaultRowHeight="15"/>
  <cols>
    <col min="1" max="1" width="44.421875" style="0" customWidth="1"/>
    <col min="2" max="2" width="30.00390625" style="0" customWidth="1"/>
    <col min="3" max="3" width="15.421875" style="0" customWidth="1"/>
    <col min="4" max="4" width="17.140625" style="0" customWidth="1"/>
    <col min="5" max="5" width="18.00390625" style="0" customWidth="1"/>
    <col min="6" max="6" width="17.8515625" style="0" customWidth="1"/>
    <col min="7" max="7" width="14.7109375" style="0" customWidth="1"/>
    <col min="8" max="8" width="13.7109375" style="0" customWidth="1"/>
  </cols>
  <sheetData>
    <row r="1" spans="1:6" ht="31.5" customHeight="1">
      <c r="A1" s="14" t="s">
        <v>15</v>
      </c>
      <c r="B1" s="14"/>
      <c r="C1" s="14"/>
      <c r="D1" s="14"/>
      <c r="E1" s="14"/>
      <c r="F1" s="14"/>
    </row>
    <row r="2" spans="1:6" ht="19.5" customHeight="1">
      <c r="A2" s="15" t="s">
        <v>7</v>
      </c>
      <c r="B2" s="15"/>
      <c r="C2" s="15"/>
      <c r="D2" s="15"/>
      <c r="E2" s="15"/>
      <c r="F2" s="15"/>
    </row>
    <row r="3" spans="1:6" ht="36" customHeight="1">
      <c r="A3" s="18" t="s">
        <v>6</v>
      </c>
      <c r="B3" s="19" t="s">
        <v>1</v>
      </c>
      <c r="C3" s="20" t="s">
        <v>2</v>
      </c>
      <c r="D3" s="20"/>
      <c r="E3" s="20" t="s">
        <v>3</v>
      </c>
      <c r="F3" s="20"/>
    </row>
    <row r="4" spans="1:6" ht="27" customHeight="1">
      <c r="A4" s="18"/>
      <c r="B4" s="19"/>
      <c r="C4" s="3" t="s">
        <v>4</v>
      </c>
      <c r="D4" s="4" t="s">
        <v>5</v>
      </c>
      <c r="E4" s="3" t="s">
        <v>4</v>
      </c>
      <c r="F4" s="3" t="s">
        <v>5</v>
      </c>
    </row>
    <row r="5" spans="1:6" ht="30.75" customHeight="1">
      <c r="A5" s="16" t="s">
        <v>0</v>
      </c>
      <c r="B5" s="5" t="s">
        <v>12</v>
      </c>
      <c r="C5" s="7">
        <f>E5/12</f>
        <v>0</v>
      </c>
      <c r="D5" s="7">
        <f>C5*121/100</f>
        <v>0</v>
      </c>
      <c r="E5" s="11"/>
      <c r="F5" s="7">
        <f>E5*121/100</f>
        <v>0</v>
      </c>
    </row>
    <row r="6" spans="1:6" ht="30.75" customHeight="1">
      <c r="A6" s="16"/>
      <c r="B6" t="s">
        <v>8</v>
      </c>
      <c r="C6" s="7">
        <f aca="true" t="shared" si="0" ref="C6:C9">E6/12</f>
        <v>0</v>
      </c>
      <c r="D6" s="7">
        <f aca="true" t="shared" si="1" ref="D6:D9">C6*121/100</f>
        <v>0</v>
      </c>
      <c r="E6" s="11"/>
      <c r="F6" s="7">
        <f aca="true" t="shared" si="2" ref="F6:F16">E6*121/100</f>
        <v>0</v>
      </c>
    </row>
    <row r="7" spans="1:6" ht="30.75" customHeight="1">
      <c r="A7" s="16"/>
      <c r="B7" s="5" t="s">
        <v>9</v>
      </c>
      <c r="C7" s="7">
        <f t="shared" si="0"/>
        <v>0</v>
      </c>
      <c r="D7" s="7">
        <f t="shared" si="1"/>
        <v>0</v>
      </c>
      <c r="E7" s="11"/>
      <c r="F7" s="7">
        <f t="shared" si="2"/>
        <v>0</v>
      </c>
    </row>
    <row r="8" spans="1:6" ht="30.75" customHeight="1">
      <c r="A8" s="16"/>
      <c r="B8" s="5" t="s">
        <v>10</v>
      </c>
      <c r="C8" s="7">
        <f t="shared" si="0"/>
        <v>0</v>
      </c>
      <c r="D8" s="7">
        <f t="shared" si="1"/>
        <v>0</v>
      </c>
      <c r="E8" s="11"/>
      <c r="F8" s="7">
        <f t="shared" si="2"/>
        <v>0</v>
      </c>
    </row>
    <row r="9" spans="1:6" ht="32.25" customHeight="1">
      <c r="A9" s="16"/>
      <c r="B9" s="5" t="s">
        <v>11</v>
      </c>
      <c r="C9" s="7">
        <f t="shared" si="0"/>
        <v>0</v>
      </c>
      <c r="D9" s="7">
        <f t="shared" si="1"/>
        <v>0</v>
      </c>
      <c r="E9" s="11"/>
      <c r="F9" s="7">
        <f t="shared" si="2"/>
        <v>0</v>
      </c>
    </row>
    <row r="10" spans="1:6" ht="32.25" customHeight="1">
      <c r="A10" s="17" t="s">
        <v>16</v>
      </c>
      <c r="B10" s="5" t="s">
        <v>12</v>
      </c>
      <c r="C10" s="2"/>
      <c r="D10" s="2"/>
      <c r="E10" s="11"/>
      <c r="F10" s="7">
        <f t="shared" si="2"/>
        <v>0</v>
      </c>
    </row>
    <row r="11" spans="1:6" ht="32.25" customHeight="1">
      <c r="A11" s="17"/>
      <c r="B11" t="s">
        <v>8</v>
      </c>
      <c r="C11" s="2"/>
      <c r="D11" s="2"/>
      <c r="E11" s="11"/>
      <c r="F11" s="7">
        <f t="shared" si="2"/>
        <v>0</v>
      </c>
    </row>
    <row r="12" spans="1:6" ht="32.25" customHeight="1">
      <c r="A12" s="17"/>
      <c r="B12" s="5" t="s">
        <v>9</v>
      </c>
      <c r="C12" s="2"/>
      <c r="D12" s="2"/>
      <c r="E12" s="11"/>
      <c r="F12" s="7">
        <f t="shared" si="2"/>
        <v>0</v>
      </c>
    </row>
    <row r="13" spans="1:6" ht="32.25" customHeight="1">
      <c r="A13" s="17"/>
      <c r="B13" s="5" t="s">
        <v>10</v>
      </c>
      <c r="C13" s="2"/>
      <c r="D13" s="2"/>
      <c r="E13" s="11"/>
      <c r="F13" s="7">
        <f t="shared" si="2"/>
        <v>0</v>
      </c>
    </row>
    <row r="14" spans="1:6" ht="28.5" customHeight="1">
      <c r="A14" s="17"/>
      <c r="B14" s="5" t="s">
        <v>11</v>
      </c>
      <c r="C14" s="2"/>
      <c r="D14" s="2"/>
      <c r="E14" s="11"/>
      <c r="F14" s="7">
        <f t="shared" si="2"/>
        <v>0</v>
      </c>
    </row>
    <row r="15" spans="1:6" ht="28.5" customHeight="1">
      <c r="A15" s="16" t="s">
        <v>13</v>
      </c>
      <c r="B15" s="5" t="s">
        <v>12</v>
      </c>
      <c r="C15" s="2"/>
      <c r="D15" s="2"/>
      <c r="E15" s="11"/>
      <c r="F15" s="7">
        <f t="shared" si="2"/>
        <v>0</v>
      </c>
    </row>
    <row r="16" spans="1:6" ht="28.5" customHeight="1">
      <c r="A16" s="16"/>
      <c r="B16" s="5" t="s">
        <v>9</v>
      </c>
      <c r="C16" s="2"/>
      <c r="D16" s="2"/>
      <c r="E16" s="11"/>
      <c r="F16" s="7">
        <f t="shared" si="2"/>
        <v>0</v>
      </c>
    </row>
    <row r="17" spans="1:6" ht="63" customHeight="1">
      <c r="A17" s="10" t="s">
        <v>14</v>
      </c>
      <c r="B17" s="6"/>
      <c r="C17" s="2"/>
      <c r="D17" s="2"/>
      <c r="E17" s="12">
        <f>SUM(E5:E16)</f>
        <v>0</v>
      </c>
      <c r="F17" s="13">
        <f>SUM(F5:F16)</f>
        <v>0</v>
      </c>
    </row>
    <row r="19" ht="15">
      <c r="B19" s="8"/>
    </row>
    <row r="20" spans="1:2" ht="15">
      <c r="A20" s="1"/>
      <c r="B20" s="9"/>
    </row>
  </sheetData>
  <sheetProtection sheet="1" objects="1" scenarios="1"/>
  <protectedRanges>
    <protectedRange sqref="E5:E16" name="Oblast1"/>
  </protectedRanges>
  <mergeCells count="9">
    <mergeCell ref="A1:F1"/>
    <mergeCell ref="A2:F2"/>
    <mergeCell ref="A5:A9"/>
    <mergeCell ref="A10:A14"/>
    <mergeCell ref="A15:A16"/>
    <mergeCell ref="A3:A4"/>
    <mergeCell ref="B3:B4"/>
    <mergeCell ref="C3:D3"/>
    <mergeCell ref="E3:F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Ohře,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Hrebeniakova Eva</dc:creator>
  <cp:keywords/>
  <dc:description/>
  <cp:lastModifiedBy>Hrebeniakova Eva</cp:lastModifiedBy>
  <cp:lastPrinted>2017-11-14T13:50:48Z</cp:lastPrinted>
  <dcterms:created xsi:type="dcterms:W3CDTF">2016-10-13T12:31:53Z</dcterms:created>
  <dcterms:modified xsi:type="dcterms:W3CDTF">2017-11-15T08:43:00Z</dcterms:modified>
  <cp:category/>
  <cp:version/>
  <cp:contentType/>
  <cp:contentStatus/>
</cp:coreProperties>
</file>