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říloha 1-stol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<sst xmlns="http://schemas.openxmlformats.org/spreadsheetml/2006/main" count="90" uniqueCount="55">
  <si>
    <t>Povodí Labe, státní podnik, Víta Nejedlého 951, 500 03 Hradec Králové, IČ: 70890005</t>
  </si>
  <si>
    <t>Příloha č. 1 Dodávka kancelářského nábytku  - technická specifikace</t>
  </si>
  <si>
    <t>P.č.</t>
  </si>
  <si>
    <t>Položka</t>
  </si>
  <si>
    <t>Název CPV</t>
  </si>
  <si>
    <t xml:space="preserve">Specifikace plnění </t>
  </si>
  <si>
    <t>Vyobrazení</t>
  </si>
  <si>
    <t>Počet ks</t>
  </si>
  <si>
    <t>celkem</t>
  </si>
  <si>
    <t>ID</t>
  </si>
  <si>
    <t>Místo dodání</t>
  </si>
  <si>
    <t>Kancelářský stůl</t>
  </si>
  <si>
    <t>kancelářský nábytek</t>
  </si>
  <si>
    <t>Kancelářský stůl rovný, z lamino dřevotřískových desek v tloušťce min. 25 mm, hrany olepeny hranou ABS min. 2 mm, kovové nohy RAL 9006, krycí deska, rozměr 80 x 75 x 80 cm (šířka x výška x hloubka), barva olše</t>
  </si>
  <si>
    <t>KS 80 (80)</t>
  </si>
  <si>
    <t>Vysoké Mýto</t>
  </si>
  <si>
    <t>Kancelářský stůl rovný, z lamino dřevotřískových desek v tloušťce min. 25 mm, hrany olepeny hranou ABS min. 2 mm, kovové nohy RAL 9006, krycí deska, rozměr 120 x 75 x 60 cm (šířka x výška x hloubka), barva olše</t>
  </si>
  <si>
    <t>KS 120 (60)</t>
  </si>
  <si>
    <t>Kancelářský stůl rovný, z lamino dřevotřískových desek v tloušťce min. 25 mm, hrany olepeny hranou ABS min. 2 mm, kovové nohy RAL 9006, krycí deska, rozměr 120 x 75 x 80 cm (šířka x výška x hloubka), barva olše</t>
  </si>
  <si>
    <t>KS 120 (80)</t>
  </si>
  <si>
    <t>KS 140 (80)</t>
  </si>
  <si>
    <t>Kancelářský stůl rovný, z lamino dřevotřískových desek v tloušťce min. 25 mm, hrany olepeny hranou ABS min. 2 mm, kovové nohy RAL 9006, krycí deska, rozměr 180 x 75 x 80 cm (šířka x výška x hloubka), barva olše</t>
  </si>
  <si>
    <t>KS 180 (80)</t>
  </si>
  <si>
    <t>Stůl zakončovací obloukový,  z lamino dřevotřískových desek v tloušťce min. 25 mm, hrany olepeny hranou ABS min. 2 mm, kovová noha RAL 9006, včetně spojovací kovové části, rozměr 160 x 75 x 60 cm (šířka x výška x hloubka), barva olše</t>
  </si>
  <si>
    <t>ZO 160</t>
  </si>
  <si>
    <t>Stůl rohový-deska, levý, z lamino dřevotřískových desek v tloušťce min. 25 mm, hrany olepeny hranou ABS min. 2 mm, rozměr 80 x 80 cm (šířka x  hloubka), včetně spojovací kovové části, barva olše</t>
  </si>
  <si>
    <t>SRL</t>
  </si>
  <si>
    <t>SRP</t>
  </si>
  <si>
    <t>STL</t>
  </si>
  <si>
    <t>Stůl jednací přídavný - půlelipsa, z lamino dřevotřískových desek v tloušťce min. 25 mm, hrany olepeny hranou ABS min. 2 mm, kovová noha RAL 9006, rozměr 100 x 75 x 110 cm (šířka x výška x hloubka), barva olše</t>
  </si>
  <si>
    <t>SJP 100</t>
  </si>
  <si>
    <t>Stůl jednací přídavný - půlelipsa, z lamino dřevotřískových desek v tloušťce min. 25 mm, hrany olepeny hranou ABS min. 2 mm, kovová noha RAL 9006, rozměr 150 x 75 x 120 cm (šířka x výška x hloubka), barva olše</t>
  </si>
  <si>
    <t>SJP 150</t>
  </si>
  <si>
    <t>Stůl jednací přídavný - rovný s obloukovým zakončením, z lamino dřevotřískových desek v tloušťce min. 25 mm, hrany olepeny hranou ABS min. 2 mm, kovová noha RAL 9006, spojovací deska, rozměr 160 x 75 x 80 cm (šířka x výška x hloubka), barva olše</t>
  </si>
  <si>
    <t>SJP 160</t>
  </si>
  <si>
    <t>Kancelářský stůl rovný, z lamino dřevotřískových desek v tloušťce min. 25 mm, hrany olepeny hranou ABS min. 2 mm, kovové nohy RAL 9006,  rozměr 120 x 75 x 80 cm (šířka x výška x hloubka), barva třešeň</t>
  </si>
  <si>
    <t>KSM 120 (80)</t>
  </si>
  <si>
    <t>Žamberk</t>
  </si>
  <si>
    <t>CPV kód 39141400-6</t>
  </si>
  <si>
    <t>Úchytky: oblé-96 mm, stříbrné</t>
  </si>
  <si>
    <t>Kontaktní osoba ve vztahu k zakázce pro  Vysoké Mýto</t>
  </si>
  <si>
    <t>Ing. Shánělová               tel.: 778 770 608</t>
  </si>
  <si>
    <t>Kontaktní osoba ve vztahu k zakázce pro Žamberk</t>
  </si>
  <si>
    <t>H. Jindrová                     tel.: 770 147 321</t>
  </si>
  <si>
    <t>výšková tolerance u typu nábytku je přípustná do                        +3 % od výškové hodnoty uvedené v technické specifikace</t>
  </si>
  <si>
    <t xml:space="preserve">Celková cena včetně dopravy a montáže </t>
  </si>
  <si>
    <t xml:space="preserve">Jednotková cena bez DPH </t>
  </si>
  <si>
    <t>Stůl trojúhelníkový, levý, z lamino dřevotřískových desek v tloušťce min. 25 mm, hrany olepeny hranou ABS min. 2 mm, kovová noha RAL 9006, krycí deska, rozměr 80 x 75  x 80 cm (šířka x  výška  x hloubka), barva olše</t>
  </si>
  <si>
    <t>Stůl rohový-deska, pravý, z lamino dřevotřískových desek v tloušťce min. 25 mm, hrany olepeny hranou ABS min. 2 mm,  rozměr 80 x 80 cm (šířka x  hloubka), včetně spojovací kovové části, barva olše</t>
  </si>
  <si>
    <t>Nohy stolů uzpůsobené  pro vedení kabeláže PC - např. typ Hobis Cross a Flex</t>
  </si>
  <si>
    <t>Kancelářský stůl rovný, z lamino dřevotřískových desek v tloušťce min. 25 mm, hrany olepeny hranou ABS min. 2 mm, kovové nohy RAL 9006, krycí deska, rozměr 140 x 75 x 80 cm (šířka x výška x hloubka), barva olše</t>
  </si>
  <si>
    <t>Uchazeč vyplní žlutě označená pole</t>
  </si>
  <si>
    <t>K nabídce přiložte přesnou specifikaci a foto předmětu koupě</t>
  </si>
  <si>
    <t>Materiál: Krono 0637 BS                  Olše</t>
  </si>
  <si>
    <t>Materiál: Krono 0344                třešeň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</si>
</sst>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0" borderId="0" xfId="0" applyFont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8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6</xdr:row>
      <xdr:rowOff>190500</xdr:rowOff>
    </xdr:from>
    <xdr:to>
      <xdr:col>5</xdr:col>
      <xdr:colOff>2419350</xdr:colOff>
      <xdr:row>6</xdr:row>
      <xdr:rowOff>1714500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8753475" y="1685925"/>
          <a:ext cx="19335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190500</xdr:rowOff>
    </xdr:from>
    <xdr:to>
      <xdr:col>5</xdr:col>
      <xdr:colOff>2743200</xdr:colOff>
      <xdr:row>7</xdr:row>
      <xdr:rowOff>1714500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8429625" y="3590925"/>
          <a:ext cx="25812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8</xdr:row>
      <xdr:rowOff>190500</xdr:rowOff>
    </xdr:from>
    <xdr:to>
      <xdr:col>5</xdr:col>
      <xdr:colOff>2743200</xdr:colOff>
      <xdr:row>8</xdr:row>
      <xdr:rowOff>1714500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>
        <a:xfrm>
          <a:off x="8429625" y="5495925"/>
          <a:ext cx="25812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285750</xdr:colOff>
      <xdr:row>9</xdr:row>
      <xdr:rowOff>333375</xdr:rowOff>
    </xdr:from>
    <xdr:to>
      <xdr:col>5</xdr:col>
      <xdr:colOff>2047875</xdr:colOff>
      <xdr:row>9</xdr:row>
      <xdr:rowOff>1724025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4">
          <a:grayscl/>
        </a:blip>
        <a:stretch>
          <a:fillRect/>
        </a:stretch>
      </xdr:blipFill>
      <xdr:spPr>
        <a:xfrm>
          <a:off x="8553450" y="7543800"/>
          <a:ext cx="1762125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228600</xdr:colOff>
      <xdr:row>10</xdr:row>
      <xdr:rowOff>190500</xdr:rowOff>
    </xdr:from>
    <xdr:to>
      <xdr:col>5</xdr:col>
      <xdr:colOff>2457450</xdr:colOff>
      <xdr:row>10</xdr:row>
      <xdr:rowOff>1581150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5">
          <a:grayscl/>
        </a:blip>
        <a:stretch>
          <a:fillRect/>
        </a:stretch>
      </xdr:blipFill>
      <xdr:spPr>
        <a:xfrm>
          <a:off x="8496300" y="9305925"/>
          <a:ext cx="2228850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790575</xdr:colOff>
      <xdr:row>11</xdr:row>
      <xdr:rowOff>190500</xdr:rowOff>
    </xdr:from>
    <xdr:to>
      <xdr:col>5</xdr:col>
      <xdr:colOff>2114550</xdr:colOff>
      <xdr:row>11</xdr:row>
      <xdr:rowOff>1714500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6">
          <a:grayscl/>
        </a:blip>
        <a:stretch>
          <a:fillRect/>
        </a:stretch>
      </xdr:blipFill>
      <xdr:spPr>
        <a:xfrm>
          <a:off x="9058275" y="11210925"/>
          <a:ext cx="13239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400050</xdr:colOff>
      <xdr:row>12</xdr:row>
      <xdr:rowOff>190500</xdr:rowOff>
    </xdr:from>
    <xdr:to>
      <xdr:col>5</xdr:col>
      <xdr:colOff>1609725</xdr:colOff>
      <xdr:row>12</xdr:row>
      <xdr:rowOff>1057275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7">
          <a:grayscl/>
        </a:blip>
        <a:stretch>
          <a:fillRect/>
        </a:stretch>
      </xdr:blipFill>
      <xdr:spPr>
        <a:xfrm>
          <a:off x="8667750" y="13115925"/>
          <a:ext cx="1209675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209550</xdr:colOff>
      <xdr:row>13</xdr:row>
      <xdr:rowOff>190500</xdr:rowOff>
    </xdr:from>
    <xdr:to>
      <xdr:col>5</xdr:col>
      <xdr:colOff>1790700</xdr:colOff>
      <xdr:row>13</xdr:row>
      <xdr:rowOff>1171575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8">
          <a:grayscl/>
        </a:blip>
        <a:stretch>
          <a:fillRect/>
        </a:stretch>
      </xdr:blipFill>
      <xdr:spPr>
        <a:xfrm>
          <a:off x="8477250" y="15020925"/>
          <a:ext cx="158115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523875</xdr:colOff>
      <xdr:row>14</xdr:row>
      <xdr:rowOff>247650</xdr:rowOff>
    </xdr:from>
    <xdr:to>
      <xdr:col>5</xdr:col>
      <xdr:colOff>2009775</xdr:colOff>
      <xdr:row>14</xdr:row>
      <xdr:rowOff>1743075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9">
          <a:grayscl/>
        </a:blip>
        <a:stretch>
          <a:fillRect/>
        </a:stretch>
      </xdr:blipFill>
      <xdr:spPr>
        <a:xfrm>
          <a:off x="8791575" y="16983075"/>
          <a:ext cx="1485900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352425</xdr:colOff>
      <xdr:row>15</xdr:row>
      <xdr:rowOff>190500</xdr:rowOff>
    </xdr:from>
    <xdr:to>
      <xdr:col>5</xdr:col>
      <xdr:colOff>1943100</xdr:colOff>
      <xdr:row>15</xdr:row>
      <xdr:rowOff>1295400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0">
          <a:grayscl/>
        </a:blip>
        <a:stretch>
          <a:fillRect/>
        </a:stretch>
      </xdr:blipFill>
      <xdr:spPr>
        <a:xfrm>
          <a:off x="8620125" y="18830925"/>
          <a:ext cx="15906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238125</xdr:rowOff>
    </xdr:from>
    <xdr:to>
      <xdr:col>5</xdr:col>
      <xdr:colOff>2028825</xdr:colOff>
      <xdr:row>16</xdr:row>
      <xdr:rowOff>1333500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1">
          <a:grayscl/>
        </a:blip>
        <a:stretch>
          <a:fillRect/>
        </a:stretch>
      </xdr:blipFill>
      <xdr:spPr>
        <a:xfrm>
          <a:off x="8420100" y="20783550"/>
          <a:ext cx="1876425" cy="1095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419100</xdr:colOff>
      <xdr:row>17</xdr:row>
      <xdr:rowOff>180975</xdr:rowOff>
    </xdr:from>
    <xdr:ext cx="1704975" cy="1181100"/>
    <xdr:pic>
      <xdr:nvPicPr>
        <xdr:cNvPr id="26" name="Obrázek 25"/>
        <xdr:cNvPicPr preferRelativeResize="1">
          <a:picLocks noChangeAspect="1"/>
        </xdr:cNvPicPr>
      </xdr:nvPicPr>
      <xdr:blipFill>
        <a:blip r:embed="rId12">
          <a:grayscl/>
        </a:blip>
        <a:stretch>
          <a:fillRect/>
        </a:stretch>
      </xdr:blipFill>
      <xdr:spPr>
        <a:xfrm>
          <a:off x="8686800" y="22631400"/>
          <a:ext cx="1704975" cy="1181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180975</xdr:colOff>
      <xdr:row>18</xdr:row>
      <xdr:rowOff>114300</xdr:rowOff>
    </xdr:from>
    <xdr:to>
      <xdr:col>5</xdr:col>
      <xdr:colOff>1543050</xdr:colOff>
      <xdr:row>18</xdr:row>
      <xdr:rowOff>1133475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3">
          <a:grayscl/>
        </a:blip>
        <a:stretch>
          <a:fillRect/>
        </a:stretch>
      </xdr:blipFill>
      <xdr:spPr>
        <a:xfrm>
          <a:off x="8448675" y="24469725"/>
          <a:ext cx="136207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tabSelected="1" workbookViewId="0" topLeftCell="D10">
      <selection activeCell="H12" sqref="H12"/>
    </sheetView>
  </sheetViews>
  <sheetFormatPr defaultColWidth="9.140625" defaultRowHeight="15"/>
  <cols>
    <col min="1" max="1" width="4.00390625" style="0" customWidth="1"/>
    <col min="2" max="2" width="4.140625" style="0" bestFit="1" customWidth="1"/>
    <col min="3" max="3" width="28.28125" style="1" bestFit="1" customWidth="1"/>
    <col min="4" max="4" width="19.140625" style="0" bestFit="1" customWidth="1"/>
    <col min="5" max="5" width="68.421875" style="0" customWidth="1"/>
    <col min="6" max="6" width="43.7109375" style="0" customWidth="1"/>
    <col min="7" max="7" width="8.28125" style="2" bestFit="1" customWidth="1"/>
    <col min="8" max="8" width="12.8515625" style="2" bestFit="1" customWidth="1"/>
    <col min="9" max="9" width="14.140625" style="2" bestFit="1" customWidth="1"/>
    <col min="10" max="10" width="12.140625" style="0" bestFit="1" customWidth="1"/>
    <col min="11" max="11" width="12.7109375" style="0" bestFit="1" customWidth="1"/>
    <col min="12" max="12" width="9.140625" style="46" customWidth="1"/>
    <col min="13" max="13" width="20.7109375" style="46" customWidth="1"/>
    <col min="14" max="17" width="9.140625" style="46" customWidth="1"/>
  </cols>
  <sheetData>
    <row r="1" ht="15"/>
    <row r="2" spans="2:11" ht="18.75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8.75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18.7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</row>
    <row r="5" ht="15.75" thickBot="1"/>
    <row r="6" spans="2:17" s="3" customFormat="1" ht="30.75" thickBot="1">
      <c r="B6" s="21" t="s">
        <v>2</v>
      </c>
      <c r="C6" s="22" t="s">
        <v>3</v>
      </c>
      <c r="D6" s="23" t="s">
        <v>4</v>
      </c>
      <c r="E6" s="22" t="s">
        <v>5</v>
      </c>
      <c r="F6" s="22" t="s">
        <v>6</v>
      </c>
      <c r="G6" s="24" t="s">
        <v>7</v>
      </c>
      <c r="H6" s="25" t="s">
        <v>46</v>
      </c>
      <c r="I6" s="26" t="s">
        <v>8</v>
      </c>
      <c r="J6" s="26" t="s">
        <v>9</v>
      </c>
      <c r="K6" s="27" t="s">
        <v>10</v>
      </c>
      <c r="L6" s="47"/>
      <c r="M6" s="47"/>
      <c r="N6" s="47"/>
      <c r="O6" s="47"/>
      <c r="P6" s="47"/>
      <c r="Q6" s="47"/>
    </row>
    <row r="7" spans="2:17" s="5" customFormat="1" ht="150" customHeight="1">
      <c r="B7" s="28">
        <v>1</v>
      </c>
      <c r="C7" s="4" t="s">
        <v>11</v>
      </c>
      <c r="D7" s="29" t="s">
        <v>12</v>
      </c>
      <c r="E7" s="6" t="s">
        <v>13</v>
      </c>
      <c r="F7" s="4"/>
      <c r="G7" s="30">
        <v>1</v>
      </c>
      <c r="H7" s="43"/>
      <c r="I7" s="31">
        <f>G7*H7</f>
        <v>0</v>
      </c>
      <c r="J7" s="30" t="s">
        <v>14</v>
      </c>
      <c r="K7" s="32" t="s">
        <v>15</v>
      </c>
      <c r="L7" s="48"/>
      <c r="M7" s="48"/>
      <c r="N7" s="48"/>
      <c r="O7" s="48"/>
      <c r="P7" s="48"/>
      <c r="Q7" s="48"/>
    </row>
    <row r="8" spans="2:17" s="5" customFormat="1" ht="150" customHeight="1">
      <c r="B8" s="28">
        <v>2</v>
      </c>
      <c r="C8" s="4" t="s">
        <v>11</v>
      </c>
      <c r="D8" s="29" t="s">
        <v>12</v>
      </c>
      <c r="E8" s="6" t="s">
        <v>16</v>
      </c>
      <c r="F8" s="6"/>
      <c r="G8" s="33">
        <v>1</v>
      </c>
      <c r="H8" s="44"/>
      <c r="I8" s="34">
        <f>G8*H8</f>
        <v>0</v>
      </c>
      <c r="J8" s="33" t="s">
        <v>17</v>
      </c>
      <c r="K8" s="32" t="s">
        <v>15</v>
      </c>
      <c r="L8" s="48"/>
      <c r="M8" s="48"/>
      <c r="N8" s="48"/>
      <c r="O8" s="48"/>
      <c r="P8" s="48"/>
      <c r="Q8" s="48"/>
    </row>
    <row r="9" spans="2:17" s="5" customFormat="1" ht="150" customHeight="1">
      <c r="B9" s="28">
        <v>3</v>
      </c>
      <c r="C9" s="4" t="s">
        <v>11</v>
      </c>
      <c r="D9" s="29" t="s">
        <v>12</v>
      </c>
      <c r="E9" s="6" t="s">
        <v>18</v>
      </c>
      <c r="F9" s="6"/>
      <c r="G9" s="33">
        <v>3</v>
      </c>
      <c r="H9" s="44"/>
      <c r="I9" s="31">
        <f aca="true" t="shared" si="0" ref="I9:I19">G9*H9</f>
        <v>0</v>
      </c>
      <c r="J9" s="33" t="s">
        <v>19</v>
      </c>
      <c r="K9" s="32" t="s">
        <v>15</v>
      </c>
      <c r="L9" s="48"/>
      <c r="M9" s="48"/>
      <c r="N9" s="48"/>
      <c r="O9" s="48"/>
      <c r="P9" s="48"/>
      <c r="Q9" s="48"/>
    </row>
    <row r="10" spans="2:17" s="5" customFormat="1" ht="150" customHeight="1">
      <c r="B10" s="28">
        <v>4</v>
      </c>
      <c r="C10" s="4" t="s">
        <v>11</v>
      </c>
      <c r="D10" s="29" t="s">
        <v>12</v>
      </c>
      <c r="E10" s="6" t="s">
        <v>50</v>
      </c>
      <c r="F10" s="35"/>
      <c r="G10" s="33">
        <v>5</v>
      </c>
      <c r="H10" s="44"/>
      <c r="I10" s="34">
        <f t="shared" si="0"/>
        <v>0</v>
      </c>
      <c r="J10" s="33" t="s">
        <v>20</v>
      </c>
      <c r="K10" s="32" t="s">
        <v>15</v>
      </c>
      <c r="L10" s="48"/>
      <c r="M10" s="48"/>
      <c r="N10" s="48"/>
      <c r="O10" s="48"/>
      <c r="P10" s="48"/>
      <c r="Q10" s="48"/>
    </row>
    <row r="11" spans="2:17" s="3" customFormat="1" ht="150" customHeight="1">
      <c r="B11" s="28">
        <v>5</v>
      </c>
      <c r="C11" s="4" t="s">
        <v>11</v>
      </c>
      <c r="D11" s="29" t="s">
        <v>12</v>
      </c>
      <c r="E11" s="6" t="s">
        <v>21</v>
      </c>
      <c r="F11" s="6"/>
      <c r="G11" s="33">
        <v>3</v>
      </c>
      <c r="H11" s="44"/>
      <c r="I11" s="31">
        <f t="shared" si="0"/>
        <v>0</v>
      </c>
      <c r="J11" s="33" t="s">
        <v>22</v>
      </c>
      <c r="K11" s="32" t="s">
        <v>15</v>
      </c>
      <c r="L11" s="47"/>
      <c r="M11" s="48"/>
      <c r="N11" s="47"/>
      <c r="O11" s="47"/>
      <c r="P11" s="47"/>
      <c r="Q11" s="47"/>
    </row>
    <row r="12" spans="2:17" s="5" customFormat="1" ht="150" customHeight="1">
      <c r="B12" s="28">
        <v>6</v>
      </c>
      <c r="C12" s="6" t="s">
        <v>11</v>
      </c>
      <c r="D12" s="29" t="s">
        <v>12</v>
      </c>
      <c r="E12" s="6" t="s">
        <v>23</v>
      </c>
      <c r="F12" s="6"/>
      <c r="G12" s="36">
        <v>1</v>
      </c>
      <c r="H12" s="44"/>
      <c r="I12" s="34">
        <f t="shared" si="0"/>
        <v>0</v>
      </c>
      <c r="J12" s="33" t="s">
        <v>24</v>
      </c>
      <c r="K12" s="32" t="s">
        <v>15</v>
      </c>
      <c r="L12" s="48"/>
      <c r="M12" s="48"/>
      <c r="N12" s="48"/>
      <c r="O12" s="48"/>
      <c r="P12" s="48"/>
      <c r="Q12" s="48"/>
    </row>
    <row r="13" spans="2:17" s="5" customFormat="1" ht="150" customHeight="1">
      <c r="B13" s="28">
        <v>7</v>
      </c>
      <c r="C13" s="6" t="s">
        <v>11</v>
      </c>
      <c r="D13" s="29" t="s">
        <v>12</v>
      </c>
      <c r="E13" s="6" t="s">
        <v>25</v>
      </c>
      <c r="F13" s="6"/>
      <c r="G13" s="36">
        <v>1</v>
      </c>
      <c r="H13" s="44"/>
      <c r="I13" s="31">
        <f t="shared" si="0"/>
        <v>0</v>
      </c>
      <c r="J13" s="33" t="s">
        <v>26</v>
      </c>
      <c r="K13" s="32" t="s">
        <v>15</v>
      </c>
      <c r="L13" s="48"/>
      <c r="M13" s="48"/>
      <c r="N13" s="48"/>
      <c r="O13" s="48"/>
      <c r="P13" s="48"/>
      <c r="Q13" s="48"/>
    </row>
    <row r="14" spans="2:17" s="5" customFormat="1" ht="150" customHeight="1">
      <c r="B14" s="28">
        <v>8</v>
      </c>
      <c r="C14" s="6" t="s">
        <v>11</v>
      </c>
      <c r="D14" s="29" t="s">
        <v>12</v>
      </c>
      <c r="E14" s="6" t="s">
        <v>48</v>
      </c>
      <c r="F14" s="6"/>
      <c r="G14" s="37">
        <v>2</v>
      </c>
      <c r="H14" s="44"/>
      <c r="I14" s="34">
        <f t="shared" si="0"/>
        <v>0</v>
      </c>
      <c r="J14" s="33" t="s">
        <v>27</v>
      </c>
      <c r="K14" s="32" t="s">
        <v>15</v>
      </c>
      <c r="L14" s="48"/>
      <c r="M14" s="48"/>
      <c r="N14" s="48"/>
      <c r="O14" s="48"/>
      <c r="P14" s="48"/>
      <c r="Q14" s="48"/>
    </row>
    <row r="15" spans="2:17" s="5" customFormat="1" ht="150" customHeight="1">
      <c r="B15" s="28">
        <v>9</v>
      </c>
      <c r="C15" s="6" t="s">
        <v>11</v>
      </c>
      <c r="D15" s="29" t="s">
        <v>12</v>
      </c>
      <c r="E15" s="6" t="s">
        <v>47</v>
      </c>
      <c r="F15" s="6"/>
      <c r="G15" s="37">
        <v>2</v>
      </c>
      <c r="H15" s="44"/>
      <c r="I15" s="31">
        <f t="shared" si="0"/>
        <v>0</v>
      </c>
      <c r="J15" s="33" t="s">
        <v>28</v>
      </c>
      <c r="K15" s="32" t="s">
        <v>15</v>
      </c>
      <c r="L15" s="48"/>
      <c r="M15" s="48"/>
      <c r="N15" s="48"/>
      <c r="O15" s="48"/>
      <c r="P15" s="48"/>
      <c r="Q15" s="48"/>
    </row>
    <row r="16" spans="2:17" s="5" customFormat="1" ht="150" customHeight="1">
      <c r="B16" s="28">
        <v>10</v>
      </c>
      <c r="C16" s="6" t="s">
        <v>11</v>
      </c>
      <c r="D16" s="29" t="s">
        <v>12</v>
      </c>
      <c r="E16" s="4" t="s">
        <v>29</v>
      </c>
      <c r="F16" s="6"/>
      <c r="G16" s="38">
        <v>1</v>
      </c>
      <c r="H16" s="44"/>
      <c r="I16" s="34">
        <f t="shared" si="0"/>
        <v>0</v>
      </c>
      <c r="J16" s="30" t="s">
        <v>30</v>
      </c>
      <c r="K16" s="32" t="s">
        <v>15</v>
      </c>
      <c r="L16" s="48"/>
      <c r="M16" s="48"/>
      <c r="N16" s="48"/>
      <c r="O16" s="48"/>
      <c r="P16" s="48"/>
      <c r="Q16" s="48"/>
    </row>
    <row r="17" spans="2:17" s="5" customFormat="1" ht="150" customHeight="1">
      <c r="B17" s="28">
        <v>11</v>
      </c>
      <c r="C17" s="6" t="s">
        <v>11</v>
      </c>
      <c r="D17" s="29" t="s">
        <v>12</v>
      </c>
      <c r="E17" s="4" t="s">
        <v>31</v>
      </c>
      <c r="F17" s="6"/>
      <c r="G17" s="38">
        <v>1</v>
      </c>
      <c r="H17" s="44"/>
      <c r="I17" s="31">
        <f t="shared" si="0"/>
        <v>0</v>
      </c>
      <c r="J17" s="30" t="s">
        <v>32</v>
      </c>
      <c r="K17" s="32" t="s">
        <v>15</v>
      </c>
      <c r="L17" s="48"/>
      <c r="M17" s="48"/>
      <c r="N17" s="48"/>
      <c r="O17" s="48"/>
      <c r="P17" s="48"/>
      <c r="Q17" s="48"/>
    </row>
    <row r="18" spans="2:17" s="5" customFormat="1" ht="150" customHeight="1">
      <c r="B18" s="28">
        <v>12</v>
      </c>
      <c r="C18" s="6" t="s">
        <v>11</v>
      </c>
      <c r="D18" s="29" t="s">
        <v>12</v>
      </c>
      <c r="E18" s="4" t="s">
        <v>33</v>
      </c>
      <c r="F18" s="6"/>
      <c r="G18" s="38">
        <v>1</v>
      </c>
      <c r="H18" s="44"/>
      <c r="I18" s="34">
        <f t="shared" si="0"/>
        <v>0</v>
      </c>
      <c r="J18" s="30" t="s">
        <v>34</v>
      </c>
      <c r="K18" s="32" t="s">
        <v>15</v>
      </c>
      <c r="L18" s="48"/>
      <c r="M18" s="48"/>
      <c r="N18" s="48"/>
      <c r="O18" s="48"/>
      <c r="P18" s="48"/>
      <c r="Q18" s="48"/>
    </row>
    <row r="19" spans="2:17" s="5" customFormat="1" ht="150" customHeight="1" thickBot="1">
      <c r="B19" s="28">
        <v>13</v>
      </c>
      <c r="C19" s="4" t="s">
        <v>11</v>
      </c>
      <c r="D19" s="29" t="s">
        <v>12</v>
      </c>
      <c r="E19" s="6" t="s">
        <v>35</v>
      </c>
      <c r="F19" s="4"/>
      <c r="G19" s="30">
        <v>5</v>
      </c>
      <c r="H19" s="43"/>
      <c r="I19" s="31">
        <f t="shared" si="0"/>
        <v>0</v>
      </c>
      <c r="J19" s="30" t="s">
        <v>36</v>
      </c>
      <c r="K19" s="32" t="s">
        <v>37</v>
      </c>
      <c r="L19" s="48"/>
      <c r="M19" s="48"/>
      <c r="N19" s="48"/>
      <c r="O19" s="48"/>
      <c r="P19" s="48"/>
      <c r="Q19" s="48"/>
    </row>
    <row r="20" spans="2:17" s="5" customFormat="1" ht="19.5" thickBot="1">
      <c r="B20" s="54" t="s">
        <v>45</v>
      </c>
      <c r="C20" s="55"/>
      <c r="D20" s="55"/>
      <c r="E20" s="55"/>
      <c r="F20" s="55"/>
      <c r="G20" s="55"/>
      <c r="H20" s="45"/>
      <c r="I20" s="20">
        <f>SUM(I7:I19)</f>
        <v>0</v>
      </c>
      <c r="J20" s="56"/>
      <c r="K20" s="57"/>
      <c r="L20" s="48"/>
      <c r="M20" s="48"/>
      <c r="N20" s="48"/>
      <c r="O20" s="48"/>
      <c r="P20" s="48"/>
      <c r="Q20" s="48"/>
    </row>
    <row r="21" spans="2:17" s="5" customFormat="1" ht="15">
      <c r="B21" s="7"/>
      <c r="C21" s="8"/>
      <c r="D21" s="9"/>
      <c r="E21" s="9"/>
      <c r="F21" s="9"/>
      <c r="G21" s="10"/>
      <c r="H21" s="10"/>
      <c r="I21" s="10"/>
      <c r="J21" s="7"/>
      <c r="K21" s="7"/>
      <c r="L21" s="48"/>
      <c r="M21" s="48"/>
      <c r="N21" s="48"/>
      <c r="O21" s="48"/>
      <c r="P21" s="48"/>
      <c r="Q21" s="48"/>
    </row>
    <row r="22" spans="2:17" s="5" customFormat="1" ht="15">
      <c r="B22" s="7"/>
      <c r="C22" s="39" t="s">
        <v>38</v>
      </c>
      <c r="D22" s="9"/>
      <c r="E22" s="9"/>
      <c r="F22" s="18" t="s">
        <v>51</v>
      </c>
      <c r="G22" s="10"/>
      <c r="H22" s="10"/>
      <c r="I22" s="10"/>
      <c r="J22" s="7"/>
      <c r="K22" s="7"/>
      <c r="L22" s="48"/>
      <c r="M22" s="48"/>
      <c r="N22" s="48"/>
      <c r="O22" s="48"/>
      <c r="P22" s="48"/>
      <c r="Q22" s="48"/>
    </row>
    <row r="23" spans="3:11" ht="15">
      <c r="C23" s="40"/>
      <c r="J23" s="11"/>
      <c r="K23" s="11"/>
    </row>
    <row r="24" spans="3:11" ht="30">
      <c r="C24" s="40" t="s">
        <v>53</v>
      </c>
      <c r="F24" s="19" t="s">
        <v>52</v>
      </c>
      <c r="J24" s="11"/>
      <c r="K24" s="11"/>
    </row>
    <row r="25" spans="3:11" ht="15">
      <c r="C25" s="40"/>
      <c r="J25" s="11"/>
      <c r="K25" s="11"/>
    </row>
    <row r="26" spans="3:11" ht="30">
      <c r="C26" s="40" t="s">
        <v>54</v>
      </c>
      <c r="J26" s="11"/>
      <c r="K26" s="11"/>
    </row>
    <row r="27" spans="3:11" ht="15">
      <c r="C27" s="40"/>
      <c r="J27" s="11"/>
      <c r="K27" s="11"/>
    </row>
    <row r="28" spans="3:11" ht="15">
      <c r="C28" s="40" t="s">
        <v>39</v>
      </c>
      <c r="J28" s="11"/>
      <c r="K28" s="11"/>
    </row>
    <row r="29" ht="15">
      <c r="C29" s="40"/>
    </row>
    <row r="30" ht="45">
      <c r="C30" s="40" t="s">
        <v>49</v>
      </c>
    </row>
    <row r="31" spans="3:6" ht="15">
      <c r="C31" s="40"/>
      <c r="F31" s="15"/>
    </row>
    <row r="32" spans="3:6" ht="15">
      <c r="C32" s="40"/>
      <c r="F32" s="15"/>
    </row>
    <row r="33" ht="75">
      <c r="C33" s="41" t="s">
        <v>44</v>
      </c>
    </row>
    <row r="34" ht="15.75" thickBot="1"/>
    <row r="35" spans="3:5" ht="30.75" thickBot="1">
      <c r="C35" s="12" t="s">
        <v>40</v>
      </c>
      <c r="D35" s="13" t="s">
        <v>41</v>
      </c>
      <c r="E35" s="14"/>
    </row>
    <row r="36" ht="15.75" thickBot="1">
      <c r="E36" s="16"/>
    </row>
    <row r="37" spans="3:4" ht="30.75" thickBot="1">
      <c r="C37" s="17" t="s">
        <v>42</v>
      </c>
      <c r="D37" s="13" t="s">
        <v>43</v>
      </c>
    </row>
    <row r="39" spans="1:11" ht="15">
      <c r="A39" s="46"/>
      <c r="B39" s="46"/>
      <c r="C39" s="49"/>
      <c r="D39" s="46"/>
      <c r="E39" s="46"/>
      <c r="F39" s="46"/>
      <c r="G39" s="50"/>
      <c r="H39" s="50"/>
      <c r="I39" s="50"/>
      <c r="J39" s="46"/>
      <c r="K39" s="46"/>
    </row>
    <row r="40" spans="1:11" ht="15">
      <c r="A40" s="46"/>
      <c r="B40" s="46"/>
      <c r="C40" s="49"/>
      <c r="D40" s="46"/>
      <c r="E40" s="46"/>
      <c r="F40" s="46"/>
      <c r="G40" s="50"/>
      <c r="H40" s="50"/>
      <c r="I40" s="50"/>
      <c r="J40" s="46"/>
      <c r="K40" s="46"/>
    </row>
    <row r="41" spans="1:11" ht="15">
      <c r="A41" s="46"/>
      <c r="B41" s="46"/>
      <c r="C41" s="49"/>
      <c r="D41" s="46"/>
      <c r="E41" s="46"/>
      <c r="F41" s="46"/>
      <c r="G41" s="50"/>
      <c r="H41" s="50"/>
      <c r="I41" s="50"/>
      <c r="J41" s="46"/>
      <c r="K41" s="46"/>
    </row>
    <row r="42" spans="1:11" ht="15">
      <c r="A42" s="46"/>
      <c r="B42" s="46"/>
      <c r="C42" s="49"/>
      <c r="D42" s="46"/>
      <c r="E42" s="46"/>
      <c r="F42" s="46"/>
      <c r="G42" s="50"/>
      <c r="H42" s="50"/>
      <c r="I42" s="50"/>
      <c r="J42" s="46"/>
      <c r="K42" s="46"/>
    </row>
    <row r="43" spans="1:11" ht="15">
      <c r="A43" s="46"/>
      <c r="B43" s="46"/>
      <c r="C43" s="49"/>
      <c r="D43" s="46"/>
      <c r="E43" s="46"/>
      <c r="F43" s="46"/>
      <c r="G43" s="50"/>
      <c r="H43" s="50"/>
      <c r="I43" s="50"/>
      <c r="J43" s="46"/>
      <c r="K43" s="46"/>
    </row>
    <row r="44" spans="1:11" ht="15">
      <c r="A44" s="46"/>
      <c r="B44" s="46"/>
      <c r="C44" s="49"/>
      <c r="D44" s="46"/>
      <c r="E44" s="46"/>
      <c r="F44" s="46"/>
      <c r="G44" s="50"/>
      <c r="H44" s="50"/>
      <c r="I44" s="50"/>
      <c r="J44" s="46"/>
      <c r="K44" s="46"/>
    </row>
    <row r="45" spans="1:11" ht="15">
      <c r="A45" s="46"/>
      <c r="B45" s="46"/>
      <c r="C45" s="49"/>
      <c r="D45" s="46"/>
      <c r="E45" s="46"/>
      <c r="F45" s="46"/>
      <c r="G45" s="50"/>
      <c r="H45" s="50"/>
      <c r="I45" s="50"/>
      <c r="J45" s="46"/>
      <c r="K45" s="46"/>
    </row>
    <row r="46" spans="1:11" ht="15">
      <c r="A46" s="46"/>
      <c r="B46" s="46"/>
      <c r="C46" s="49"/>
      <c r="D46" s="46"/>
      <c r="E46" s="46"/>
      <c r="F46" s="46"/>
      <c r="G46" s="50"/>
      <c r="H46" s="50"/>
      <c r="I46" s="50"/>
      <c r="J46" s="46"/>
      <c r="K46" s="46"/>
    </row>
    <row r="47" spans="1:11" ht="15">
      <c r="A47" s="46"/>
      <c r="B47" s="46"/>
      <c r="C47" s="49"/>
      <c r="D47" s="46"/>
      <c r="E47" s="46"/>
      <c r="F47" s="46"/>
      <c r="G47" s="50"/>
      <c r="H47" s="50"/>
      <c r="I47" s="50"/>
      <c r="J47" s="46"/>
      <c r="K47" s="46"/>
    </row>
  </sheetData>
  <sheetProtection algorithmName="SHA-512" hashValue="fpNrWilpux9EcVM45GlUI7Mdr+qBj08EHJPrTMhBFEbP7HmVFQ5jShzmW7rhOizSbzuM1a/AL7nZE0Y0xR0Saw==" saltValue="05pfPFZJjBCqu0Jp0KnGPA==" spinCount="100000" sheet="1" objects="1" scenarios="1" selectLockedCells="1"/>
  <mergeCells count="4">
    <mergeCell ref="B2:K2"/>
    <mergeCell ref="B4:K4"/>
    <mergeCell ref="B20:G20"/>
    <mergeCell ref="J20:K20"/>
  </mergeCells>
  <printOptions/>
  <pageMargins left="0.7" right="0.7" top="0.787401575" bottom="0.787401575" header="0.3" footer="0.3"/>
  <pageSetup fitToHeight="0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Jaroslava Pavlišová</cp:lastModifiedBy>
  <cp:lastPrinted>2017-12-20T09:23:13Z</cp:lastPrinted>
  <dcterms:created xsi:type="dcterms:W3CDTF">2017-12-12T14:12:11Z</dcterms:created>
  <dcterms:modified xsi:type="dcterms:W3CDTF">2017-12-20T10:26:07Z</dcterms:modified>
  <cp:category/>
  <cp:version/>
  <cp:contentType/>
  <cp:contentStatus/>
</cp:coreProperties>
</file>