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říloha 2-skříně" sheetId="2" r:id="rId1"/>
    <sheet name="List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<sst xmlns="http://schemas.openxmlformats.org/spreadsheetml/2006/main" count="83" uniqueCount="57">
  <si>
    <t>Povodí Labe, státní podnik, Víta Nejedlého 951, 500 03 Hradec Králové, IČ: 70890005</t>
  </si>
  <si>
    <t>P.č.</t>
  </si>
  <si>
    <t>Položka</t>
  </si>
  <si>
    <t>Název CPV</t>
  </si>
  <si>
    <t xml:space="preserve">Specifikace plnění </t>
  </si>
  <si>
    <t>Vyobrazení</t>
  </si>
  <si>
    <t>Počet ks</t>
  </si>
  <si>
    <t xml:space="preserve">Maximální  jednotková cena bez DPH </t>
  </si>
  <si>
    <t>celkem</t>
  </si>
  <si>
    <t>ID</t>
  </si>
  <si>
    <t>Místo dodání</t>
  </si>
  <si>
    <t>kancelářský nábytek</t>
  </si>
  <si>
    <t>Vysoké Mýto</t>
  </si>
  <si>
    <t>CPV kód 39141400-6</t>
  </si>
  <si>
    <t>Úchytky: oblé-96 mm, stříbrné</t>
  </si>
  <si>
    <t>Ing. Shánělová               tel.: 778 770 608</t>
  </si>
  <si>
    <t>Příloha č. 2  Dodávka kancelářského nábytku  - technická specifikace</t>
  </si>
  <si>
    <t>Skříň policová s dveřmi</t>
  </si>
  <si>
    <t>Skříň policová dveřová, korpus i dveře z lamino dřevotřískových desek min.18 mm, hrany olepeny hranou ABS min. 2 mm, rozměr 80 x 190 x 40 cm (šířka x výška x hloubka), 4 ks police, barva olše</t>
  </si>
  <si>
    <t>SPD 80 (190)</t>
  </si>
  <si>
    <t>Skříň šatní</t>
  </si>
  <si>
    <t>Skříň šatní  dveřová, korpus i dveře z lamino dřevotřískových desek min.18 mm, hrany olepeny hranou ABS min. 2 mm, rozměr 80 x 190 x 40 cm (šířka x výška x hloubka), horní police, výsuv na ramínka, barva olše</t>
  </si>
  <si>
    <t>SŠ 80 (190)</t>
  </si>
  <si>
    <t>Skříň šatní  dveřová, korpus i dveře z lamino dřevotřískových desek min.18 mm, hrany olepeny hranou ABS min. 2 mm, rozměr 80 x 190 x 60 cm (šířka x výška x hloubka), horní police, výsuv na ramínka, barva olše</t>
  </si>
  <si>
    <t>SŠ 80-60 (190)</t>
  </si>
  <si>
    <t>Roh vnější</t>
  </si>
  <si>
    <t>Roh vnější policový, korpus z lamino dřevotřískových desek min.18 mm, hrany olepeny hranou ABS min. 2 mm, rozměr 40 x 190 x 40 cm (šířka x výška x hloubka), 4ks police, barva olše</t>
  </si>
  <si>
    <t>RV (190)</t>
  </si>
  <si>
    <t>Skříň policová, dveře, sklo, nika</t>
  </si>
  <si>
    <t>Skříň policová dveřová, dole dvířka, nahoře sklo, nika,korpus i dveře z lamino dřevotřískových desek min.18 mm, hrany olepeny hranou ABS min. 2 mm, rozměr 80 x 190 x 40 cm (šířka x výška x hloubka), 2 ks police, skleněná dvířka, barva olše</t>
  </si>
  <si>
    <t>SPSN 80 (190)</t>
  </si>
  <si>
    <t>Skříň střední policová</t>
  </si>
  <si>
    <t>Skříň policová dveřová, korpus i dveře z lamino dřevotřískových desek min.18 mm, hrany olepeny hranou ABS min. 2 mm, rozměr 80 x 115 x 40 cm (šířka x výška x hloubka), 2 ks police, barva olše</t>
  </si>
  <si>
    <t>SSP 80 (115)</t>
  </si>
  <si>
    <t>Skříň střední policová s nikou</t>
  </si>
  <si>
    <t>Skříň policová dveřová, korpus i dveře z lamino dřevotřískových desek min.18 mm, hrany olepeny hranou ABS min. 2 mm, rozměr 80 x 115 x 40 cm (šířka x výška x hloubka), nahoře nika, 1 ks police, barva olše</t>
  </si>
  <si>
    <t>SSPN 80 (115)</t>
  </si>
  <si>
    <t>Skříň střední policová se sklem</t>
  </si>
  <si>
    <t>Skříň policová se skleněnými dveřmi, korpus z lamino dřevotřískových desek min.18 mm, hrany olepeny hranou ABS min. 2 mm, rozměr 40 x 115 x 40 cm (šířka x výška x hloubka), skleněná dvířka pravá, 2 ks police, barva olše</t>
  </si>
  <si>
    <t>SSPS 40 (115)</t>
  </si>
  <si>
    <t>Roh vnější policový, korpus z lamino dřevotřískových desek min.18 mm, hrany olepeny hranou ABS min. 2 mm, rozměr 40 x 115 x 40 cm (šířka x výška x hloubka), 2ks police, barva olše</t>
  </si>
  <si>
    <t>RV (115)</t>
  </si>
  <si>
    <t>Skříň policová dveřová, korpus i dveře z lamino dřevotřískových desek min.18 mm, hrany olepeny hranou ABS min. 2 mm, rozměr 80 x 78 x 40 cm (šířka x výška x hloubka), 1 ks police, barva olše</t>
  </si>
  <si>
    <t>SPD 80 (78)</t>
  </si>
  <si>
    <t>Skříň policová volná</t>
  </si>
  <si>
    <t>SP 40 (78)</t>
  </si>
  <si>
    <t>Roh vnější policový, korpus z lamino dřevotřískových desek min.18 mm, hrany olepeny hranou ABS min. 2 mm, rozměr 40 x 78 x 40 cm (šířka x výška x hloubka), 1ks police, barva olše</t>
  </si>
  <si>
    <t>RV (78)</t>
  </si>
  <si>
    <t>Kontaktní osoba ve vztahu k zakázce pro Vysoké Mýto</t>
  </si>
  <si>
    <t>výšková tolerance u typu nábytku je přípustná do                        +3 % od výškové hodnoty uvedené v technické specifikace</t>
  </si>
  <si>
    <t xml:space="preserve">Celková cena včetně dopravy a montáže </t>
  </si>
  <si>
    <t>Záda skříní:  pohledová</t>
  </si>
  <si>
    <t>Dveře skříní: zapuštěny mezi půdu a dno korpusu</t>
  </si>
  <si>
    <t>Uchazeč vyplní žlutě označená pole</t>
  </si>
  <si>
    <t>K nabídce přiložte přesnou specifikaci a foto předmětu koupě</t>
  </si>
  <si>
    <t>Materiál: Krono 0637 BS Olše</t>
  </si>
  <si>
    <t>Skříň policová volná, korpus z lamino dřevotřískových desek min.18 mm, hrany olepeny hranou ABS min. 2 mm, rozměr 40 x 78 x 40 cm (šířka x výška x hloubka), 1 ks police, barva olše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</si>
</sst>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4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Protection="1"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4" fontId="3" fillId="2" borderId="3" xfId="0" applyNumberFormat="1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6</xdr:row>
      <xdr:rowOff>57150</xdr:rowOff>
    </xdr:from>
    <xdr:to>
      <xdr:col>5</xdr:col>
      <xdr:colOff>1733550</xdr:colOff>
      <xdr:row>6</xdr:row>
      <xdr:rowOff>1581150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9477375" y="1743075"/>
          <a:ext cx="96202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485775</xdr:colOff>
      <xdr:row>7</xdr:row>
      <xdr:rowOff>190500</xdr:rowOff>
    </xdr:from>
    <xdr:to>
      <xdr:col>5</xdr:col>
      <xdr:colOff>2009775</xdr:colOff>
      <xdr:row>7</xdr:row>
      <xdr:rowOff>1714500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9191625" y="3781425"/>
          <a:ext cx="15240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495300</xdr:colOff>
      <xdr:row>8</xdr:row>
      <xdr:rowOff>161925</xdr:rowOff>
    </xdr:from>
    <xdr:to>
      <xdr:col>5</xdr:col>
      <xdr:colOff>2019300</xdr:colOff>
      <xdr:row>8</xdr:row>
      <xdr:rowOff>1685925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9201150" y="5657850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581025</xdr:colOff>
      <xdr:row>9</xdr:row>
      <xdr:rowOff>190500</xdr:rowOff>
    </xdr:from>
    <xdr:to>
      <xdr:col>5</xdr:col>
      <xdr:colOff>2114550</xdr:colOff>
      <xdr:row>9</xdr:row>
      <xdr:rowOff>1714500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>
        <a:xfrm>
          <a:off x="9286875" y="7591425"/>
          <a:ext cx="153352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1000125</xdr:colOff>
      <xdr:row>10</xdr:row>
      <xdr:rowOff>190500</xdr:rowOff>
    </xdr:from>
    <xdr:to>
      <xdr:col>5</xdr:col>
      <xdr:colOff>1905000</xdr:colOff>
      <xdr:row>10</xdr:row>
      <xdr:rowOff>1714500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grayscl/>
        </a:blip>
        <a:stretch>
          <a:fillRect/>
        </a:stretch>
      </xdr:blipFill>
      <xdr:spPr>
        <a:xfrm>
          <a:off x="9705975" y="9496425"/>
          <a:ext cx="9048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647700</xdr:colOff>
      <xdr:row>11</xdr:row>
      <xdr:rowOff>190500</xdr:rowOff>
    </xdr:from>
    <xdr:to>
      <xdr:col>5</xdr:col>
      <xdr:colOff>2257425</xdr:colOff>
      <xdr:row>11</xdr:row>
      <xdr:rowOff>1714500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grayscl/>
        </a:blip>
        <a:stretch>
          <a:fillRect/>
        </a:stretch>
      </xdr:blipFill>
      <xdr:spPr>
        <a:xfrm>
          <a:off x="9353550" y="11401425"/>
          <a:ext cx="160972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12</xdr:row>
      <xdr:rowOff>190500</xdr:rowOff>
    </xdr:from>
    <xdr:to>
      <xdr:col>5</xdr:col>
      <xdr:colOff>2219325</xdr:colOff>
      <xdr:row>12</xdr:row>
      <xdr:rowOff>1714500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grayscl/>
        </a:blip>
        <a:stretch>
          <a:fillRect/>
        </a:stretch>
      </xdr:blipFill>
      <xdr:spPr>
        <a:xfrm>
          <a:off x="9401175" y="13306425"/>
          <a:ext cx="15240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1009650</xdr:colOff>
      <xdr:row>13</xdr:row>
      <xdr:rowOff>190500</xdr:rowOff>
    </xdr:from>
    <xdr:to>
      <xdr:col>5</xdr:col>
      <xdr:colOff>1895475</xdr:colOff>
      <xdr:row>13</xdr:row>
      <xdr:rowOff>1714500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>
          <a:grayscl/>
        </a:blip>
        <a:stretch>
          <a:fillRect/>
        </a:stretch>
      </xdr:blipFill>
      <xdr:spPr>
        <a:xfrm>
          <a:off x="9715500" y="15211425"/>
          <a:ext cx="88582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685800</xdr:colOff>
      <xdr:row>14</xdr:row>
      <xdr:rowOff>190500</xdr:rowOff>
    </xdr:from>
    <xdr:to>
      <xdr:col>5</xdr:col>
      <xdr:colOff>2219325</xdr:colOff>
      <xdr:row>14</xdr:row>
      <xdr:rowOff>1714500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>
          <a:grayscl/>
        </a:blip>
        <a:stretch>
          <a:fillRect/>
        </a:stretch>
      </xdr:blipFill>
      <xdr:spPr>
        <a:xfrm>
          <a:off x="9391650" y="17116425"/>
          <a:ext cx="153352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47625</xdr:rowOff>
    </xdr:from>
    <xdr:to>
      <xdr:col>5</xdr:col>
      <xdr:colOff>2371725</xdr:colOff>
      <xdr:row>15</xdr:row>
      <xdr:rowOff>1885950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9">
          <a:grayscl/>
        </a:blip>
        <a:stretch>
          <a:fillRect/>
        </a:stretch>
      </xdr:blipFill>
      <xdr:spPr>
        <a:xfrm>
          <a:off x="9239250" y="18878550"/>
          <a:ext cx="1838325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542925</xdr:colOff>
      <xdr:row>16</xdr:row>
      <xdr:rowOff>133350</xdr:rowOff>
    </xdr:from>
    <xdr:to>
      <xdr:col>5</xdr:col>
      <xdr:colOff>1828800</xdr:colOff>
      <xdr:row>16</xdr:row>
      <xdr:rowOff>1657350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0">
          <a:grayscl/>
        </a:blip>
        <a:stretch>
          <a:fillRect/>
        </a:stretch>
      </xdr:blipFill>
      <xdr:spPr>
        <a:xfrm>
          <a:off x="9248775" y="20869275"/>
          <a:ext cx="1285875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790575</xdr:colOff>
      <xdr:row>17</xdr:row>
      <xdr:rowOff>152400</xdr:rowOff>
    </xdr:from>
    <xdr:to>
      <xdr:col>5</xdr:col>
      <xdr:colOff>2095500</xdr:colOff>
      <xdr:row>17</xdr:row>
      <xdr:rowOff>1543050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1">
          <a:grayscl/>
        </a:blip>
        <a:stretch>
          <a:fillRect/>
        </a:stretch>
      </xdr:blipFill>
      <xdr:spPr>
        <a:xfrm>
          <a:off x="9496425" y="22793325"/>
          <a:ext cx="1304925" cy="1390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7"/>
  <sheetViews>
    <sheetView tabSelected="1" workbookViewId="0" topLeftCell="E16">
      <selection activeCell="H18" sqref="H18"/>
    </sheetView>
  </sheetViews>
  <sheetFormatPr defaultColWidth="9.140625" defaultRowHeight="15"/>
  <cols>
    <col min="1" max="1" width="4.00390625" style="3" customWidth="1"/>
    <col min="2" max="2" width="10.7109375" style="3" customWidth="1"/>
    <col min="3" max="3" width="28.57421875" style="6" customWidth="1"/>
    <col min="4" max="4" width="18.8515625" style="3" customWidth="1"/>
    <col min="5" max="5" width="68.421875" style="3" customWidth="1"/>
    <col min="6" max="6" width="43.7109375" style="3" customWidth="1"/>
    <col min="7" max="9" width="13.8515625" style="7" customWidth="1"/>
    <col min="10" max="10" width="12.8515625" style="3" customWidth="1"/>
    <col min="11" max="11" width="22.00390625" style="3" customWidth="1"/>
    <col min="12" max="12" width="9.140625" style="50" customWidth="1"/>
    <col min="13" max="13" width="21.140625" style="50" customWidth="1"/>
    <col min="14" max="17" width="9.140625" style="50" customWidth="1"/>
    <col min="18" max="16384" width="9.140625" style="3" customWidth="1"/>
  </cols>
  <sheetData>
    <row r="2" spans="2:11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8.7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8.75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</row>
    <row r="5" ht="15.75" thickBot="1"/>
    <row r="6" spans="2:17" s="15" customFormat="1" ht="45.75" thickBot="1">
      <c r="B6" s="8" t="s">
        <v>1</v>
      </c>
      <c r="C6" s="9" t="s">
        <v>2</v>
      </c>
      <c r="D6" s="10" t="s">
        <v>3</v>
      </c>
      <c r="E6" s="9" t="s">
        <v>4</v>
      </c>
      <c r="F6" s="9" t="s">
        <v>5</v>
      </c>
      <c r="G6" s="11" t="s">
        <v>6</v>
      </c>
      <c r="H6" s="12" t="s">
        <v>7</v>
      </c>
      <c r="I6" s="13" t="s">
        <v>8</v>
      </c>
      <c r="J6" s="13" t="s">
        <v>9</v>
      </c>
      <c r="K6" s="14" t="s">
        <v>10</v>
      </c>
      <c r="L6" s="51"/>
      <c r="M6" s="51"/>
      <c r="N6" s="51"/>
      <c r="O6" s="51"/>
      <c r="P6" s="51"/>
      <c r="Q6" s="51"/>
    </row>
    <row r="7" spans="2:17" s="22" customFormat="1" ht="150" customHeight="1">
      <c r="B7" s="16">
        <v>1</v>
      </c>
      <c r="C7" s="17" t="s">
        <v>17</v>
      </c>
      <c r="D7" s="18" t="s">
        <v>11</v>
      </c>
      <c r="E7" s="17" t="s">
        <v>18</v>
      </c>
      <c r="F7" s="17"/>
      <c r="G7" s="19">
        <v>14</v>
      </c>
      <c r="H7" s="54"/>
      <c r="I7" s="20">
        <f>G7*H7</f>
        <v>0</v>
      </c>
      <c r="J7" s="19" t="s">
        <v>19</v>
      </c>
      <c r="K7" s="21" t="s">
        <v>12</v>
      </c>
      <c r="L7" s="52"/>
      <c r="M7" s="52"/>
      <c r="N7" s="52"/>
      <c r="O7" s="52"/>
      <c r="P7" s="52"/>
      <c r="Q7" s="52"/>
    </row>
    <row r="8" spans="2:17" s="22" customFormat="1" ht="150" customHeight="1">
      <c r="B8" s="23">
        <v>2</v>
      </c>
      <c r="C8" s="17" t="s">
        <v>20</v>
      </c>
      <c r="D8" s="18" t="s">
        <v>11</v>
      </c>
      <c r="E8" s="24" t="s">
        <v>21</v>
      </c>
      <c r="F8" s="24"/>
      <c r="G8" s="25">
        <v>3</v>
      </c>
      <c r="H8" s="55"/>
      <c r="I8" s="26">
        <f>G8*H8</f>
        <v>0</v>
      </c>
      <c r="J8" s="25" t="s">
        <v>22</v>
      </c>
      <c r="K8" s="21" t="s">
        <v>12</v>
      </c>
      <c r="L8" s="52"/>
      <c r="M8" s="52"/>
      <c r="N8" s="52"/>
      <c r="O8" s="52"/>
      <c r="P8" s="52"/>
      <c r="Q8" s="52"/>
    </row>
    <row r="9" spans="2:17" s="22" customFormat="1" ht="150" customHeight="1">
      <c r="B9" s="23">
        <v>3</v>
      </c>
      <c r="C9" s="17" t="s">
        <v>20</v>
      </c>
      <c r="D9" s="18" t="s">
        <v>11</v>
      </c>
      <c r="E9" s="24" t="s">
        <v>23</v>
      </c>
      <c r="F9" s="24"/>
      <c r="G9" s="25">
        <v>1</v>
      </c>
      <c r="H9" s="55"/>
      <c r="I9" s="20">
        <f aca="true" t="shared" si="0" ref="I9:I18">G9*H9</f>
        <v>0</v>
      </c>
      <c r="J9" s="25" t="s">
        <v>24</v>
      </c>
      <c r="K9" s="21" t="s">
        <v>12</v>
      </c>
      <c r="L9" s="52"/>
      <c r="M9" s="52"/>
      <c r="N9" s="52"/>
      <c r="O9" s="52"/>
      <c r="P9" s="52"/>
      <c r="Q9" s="52"/>
    </row>
    <row r="10" spans="2:17" s="22" customFormat="1" ht="150" customHeight="1">
      <c r="B10" s="23">
        <v>4</v>
      </c>
      <c r="C10" s="17" t="s">
        <v>25</v>
      </c>
      <c r="D10" s="18" t="s">
        <v>11</v>
      </c>
      <c r="E10" s="24" t="s">
        <v>26</v>
      </c>
      <c r="F10" s="27"/>
      <c r="G10" s="25">
        <v>4</v>
      </c>
      <c r="H10" s="55"/>
      <c r="I10" s="26">
        <f t="shared" si="0"/>
        <v>0</v>
      </c>
      <c r="J10" s="25" t="s">
        <v>27</v>
      </c>
      <c r="K10" s="21" t="s">
        <v>12</v>
      </c>
      <c r="L10" s="52"/>
      <c r="M10" s="52"/>
      <c r="N10" s="52"/>
      <c r="O10" s="52"/>
      <c r="P10" s="52"/>
      <c r="Q10" s="52"/>
    </row>
    <row r="11" spans="2:17" s="15" customFormat="1" ht="150" customHeight="1">
      <c r="B11" s="23">
        <v>5</v>
      </c>
      <c r="C11" s="17" t="s">
        <v>28</v>
      </c>
      <c r="D11" s="18" t="s">
        <v>11</v>
      </c>
      <c r="E11" s="24" t="s">
        <v>29</v>
      </c>
      <c r="F11" s="24"/>
      <c r="G11" s="25">
        <v>5</v>
      </c>
      <c r="H11" s="55"/>
      <c r="I11" s="20">
        <f t="shared" si="0"/>
        <v>0</v>
      </c>
      <c r="J11" s="25" t="s">
        <v>30</v>
      </c>
      <c r="K11" s="21" t="s">
        <v>12</v>
      </c>
      <c r="L11" s="51"/>
      <c r="M11" s="52"/>
      <c r="N11" s="51"/>
      <c r="O11" s="51"/>
      <c r="P11" s="51"/>
      <c r="Q11" s="51"/>
    </row>
    <row r="12" spans="2:17" s="22" customFormat="1" ht="150" customHeight="1">
      <c r="B12" s="23">
        <v>6</v>
      </c>
      <c r="C12" s="24" t="s">
        <v>31</v>
      </c>
      <c r="D12" s="18" t="s">
        <v>11</v>
      </c>
      <c r="E12" s="24" t="s">
        <v>32</v>
      </c>
      <c r="F12" s="24"/>
      <c r="G12" s="28">
        <v>1</v>
      </c>
      <c r="H12" s="55"/>
      <c r="I12" s="26">
        <f t="shared" si="0"/>
        <v>0</v>
      </c>
      <c r="J12" s="25" t="s">
        <v>33</v>
      </c>
      <c r="K12" s="21" t="s">
        <v>12</v>
      </c>
      <c r="L12" s="52"/>
      <c r="M12" s="52"/>
      <c r="N12" s="52"/>
      <c r="O12" s="52"/>
      <c r="P12" s="52"/>
      <c r="Q12" s="52"/>
    </row>
    <row r="13" spans="2:17" s="22" customFormat="1" ht="150" customHeight="1">
      <c r="B13" s="23">
        <v>7</v>
      </c>
      <c r="C13" s="24" t="s">
        <v>34</v>
      </c>
      <c r="D13" s="18" t="s">
        <v>11</v>
      </c>
      <c r="E13" s="24" t="s">
        <v>35</v>
      </c>
      <c r="F13" s="24"/>
      <c r="G13" s="28">
        <v>2</v>
      </c>
      <c r="H13" s="55"/>
      <c r="I13" s="20">
        <f t="shared" si="0"/>
        <v>0</v>
      </c>
      <c r="J13" s="25" t="s">
        <v>36</v>
      </c>
      <c r="K13" s="21" t="s">
        <v>12</v>
      </c>
      <c r="L13" s="52"/>
      <c r="M13" s="52"/>
      <c r="N13" s="52"/>
      <c r="O13" s="52"/>
      <c r="P13" s="52"/>
      <c r="Q13" s="52"/>
    </row>
    <row r="14" spans="2:17" s="22" customFormat="1" ht="150" customHeight="1">
      <c r="B14" s="23">
        <v>8</v>
      </c>
      <c r="C14" s="24" t="s">
        <v>37</v>
      </c>
      <c r="D14" s="18" t="s">
        <v>11</v>
      </c>
      <c r="E14" s="24" t="s">
        <v>38</v>
      </c>
      <c r="F14" s="24"/>
      <c r="G14" s="29">
        <v>2</v>
      </c>
      <c r="H14" s="55"/>
      <c r="I14" s="26">
        <f t="shared" si="0"/>
        <v>0</v>
      </c>
      <c r="J14" s="25" t="s">
        <v>39</v>
      </c>
      <c r="K14" s="21" t="s">
        <v>12</v>
      </c>
      <c r="L14" s="52"/>
      <c r="M14" s="52"/>
      <c r="N14" s="52"/>
      <c r="O14" s="52"/>
      <c r="P14" s="52"/>
      <c r="Q14" s="52"/>
    </row>
    <row r="15" spans="2:17" s="22" customFormat="1" ht="150" customHeight="1">
      <c r="B15" s="23">
        <v>9</v>
      </c>
      <c r="C15" s="17" t="s">
        <v>25</v>
      </c>
      <c r="D15" s="18" t="s">
        <v>11</v>
      </c>
      <c r="E15" s="24" t="s">
        <v>40</v>
      </c>
      <c r="F15" s="27"/>
      <c r="G15" s="29">
        <v>1</v>
      </c>
      <c r="H15" s="55"/>
      <c r="I15" s="20">
        <f t="shared" si="0"/>
        <v>0</v>
      </c>
      <c r="J15" s="25" t="s">
        <v>41</v>
      </c>
      <c r="K15" s="21" t="s">
        <v>12</v>
      </c>
      <c r="L15" s="52"/>
      <c r="M15" s="52"/>
      <c r="N15" s="52"/>
      <c r="O15" s="52"/>
      <c r="P15" s="52"/>
      <c r="Q15" s="52"/>
    </row>
    <row r="16" spans="2:17" s="22" customFormat="1" ht="150" customHeight="1">
      <c r="B16" s="23">
        <v>10</v>
      </c>
      <c r="C16" s="17" t="s">
        <v>17</v>
      </c>
      <c r="D16" s="18" t="s">
        <v>11</v>
      </c>
      <c r="E16" s="24" t="s">
        <v>42</v>
      </c>
      <c r="F16" s="24"/>
      <c r="G16" s="30">
        <v>8</v>
      </c>
      <c r="H16" s="55"/>
      <c r="I16" s="26">
        <f t="shared" si="0"/>
        <v>0</v>
      </c>
      <c r="J16" s="19" t="s">
        <v>43</v>
      </c>
      <c r="K16" s="21" t="s">
        <v>12</v>
      </c>
      <c r="L16" s="52"/>
      <c r="M16" s="52"/>
      <c r="N16" s="52"/>
      <c r="O16" s="52"/>
      <c r="P16" s="52"/>
      <c r="Q16" s="52"/>
    </row>
    <row r="17" spans="2:17" s="22" customFormat="1" ht="150" customHeight="1">
      <c r="B17" s="23">
        <v>11</v>
      </c>
      <c r="C17" s="24" t="s">
        <v>44</v>
      </c>
      <c r="D17" s="18" t="s">
        <v>11</v>
      </c>
      <c r="E17" s="24" t="s">
        <v>56</v>
      </c>
      <c r="F17" s="24"/>
      <c r="G17" s="30">
        <v>1</v>
      </c>
      <c r="H17" s="55"/>
      <c r="I17" s="20">
        <f t="shared" si="0"/>
        <v>0</v>
      </c>
      <c r="J17" s="19" t="s">
        <v>45</v>
      </c>
      <c r="K17" s="21" t="s">
        <v>12</v>
      </c>
      <c r="L17" s="52"/>
      <c r="M17" s="52"/>
      <c r="N17" s="52"/>
      <c r="O17" s="52"/>
      <c r="P17" s="52"/>
      <c r="Q17" s="52"/>
    </row>
    <row r="18" spans="2:17" s="22" customFormat="1" ht="150" customHeight="1" thickBot="1">
      <c r="B18" s="23">
        <v>12</v>
      </c>
      <c r="C18" s="17" t="s">
        <v>25</v>
      </c>
      <c r="D18" s="18" t="s">
        <v>11</v>
      </c>
      <c r="E18" s="24" t="s">
        <v>46</v>
      </c>
      <c r="F18" s="24"/>
      <c r="G18" s="30">
        <v>2</v>
      </c>
      <c r="H18" s="55"/>
      <c r="I18" s="26">
        <f t="shared" si="0"/>
        <v>0</v>
      </c>
      <c r="J18" s="19" t="s">
        <v>47</v>
      </c>
      <c r="K18" s="21" t="s">
        <v>12</v>
      </c>
      <c r="L18" s="52"/>
      <c r="M18" s="52"/>
      <c r="N18" s="52"/>
      <c r="O18" s="52"/>
      <c r="P18" s="52"/>
      <c r="Q18" s="52"/>
    </row>
    <row r="19" spans="2:17" s="22" customFormat="1" ht="19.5" thickBot="1">
      <c r="B19" s="31" t="s">
        <v>50</v>
      </c>
      <c r="C19" s="32"/>
      <c r="D19" s="32"/>
      <c r="E19" s="32"/>
      <c r="F19" s="32"/>
      <c r="G19" s="32"/>
      <c r="H19" s="56"/>
      <c r="I19" s="33">
        <f>SUM(I7:I18)</f>
        <v>0</v>
      </c>
      <c r="J19" s="34"/>
      <c r="K19" s="35"/>
      <c r="L19" s="52"/>
      <c r="M19" s="52"/>
      <c r="N19" s="52"/>
      <c r="O19" s="52"/>
      <c r="P19" s="52"/>
      <c r="Q19" s="52"/>
    </row>
    <row r="20" spans="2:17" s="22" customFormat="1" ht="15">
      <c r="B20" s="36"/>
      <c r="C20" s="37"/>
      <c r="D20" s="38"/>
      <c r="E20" s="38"/>
      <c r="F20" s="38"/>
      <c r="G20" s="39"/>
      <c r="H20" s="39"/>
      <c r="I20" s="39"/>
      <c r="J20" s="36"/>
      <c r="K20" s="36"/>
      <c r="L20" s="52"/>
      <c r="M20" s="52"/>
      <c r="N20" s="52"/>
      <c r="O20" s="52"/>
      <c r="P20" s="52"/>
      <c r="Q20" s="52"/>
    </row>
    <row r="21" spans="2:17" s="22" customFormat="1" ht="15">
      <c r="B21" s="36"/>
      <c r="C21" s="40" t="s">
        <v>13</v>
      </c>
      <c r="D21" s="38"/>
      <c r="E21" s="38"/>
      <c r="F21" s="41" t="s">
        <v>53</v>
      </c>
      <c r="G21" s="42"/>
      <c r="H21" s="3"/>
      <c r="I21" s="3"/>
      <c r="J21" s="3"/>
      <c r="K21" s="36"/>
      <c r="L21" s="52"/>
      <c r="M21" s="52"/>
      <c r="N21" s="52"/>
      <c r="O21" s="52"/>
      <c r="P21" s="52"/>
      <c r="Q21" s="52"/>
    </row>
    <row r="22" spans="3:11" ht="15">
      <c r="C22" s="43"/>
      <c r="F22" s="22"/>
      <c r="H22" s="3"/>
      <c r="I22" s="3"/>
      <c r="K22" s="44"/>
    </row>
    <row r="23" spans="3:11" ht="15">
      <c r="C23" s="43" t="s">
        <v>55</v>
      </c>
      <c r="F23" s="45" t="s">
        <v>54</v>
      </c>
      <c r="H23" s="3"/>
      <c r="I23" s="3"/>
      <c r="K23" s="44"/>
    </row>
    <row r="24" spans="3:11" ht="15">
      <c r="C24" s="43"/>
      <c r="J24" s="44"/>
      <c r="K24" s="44"/>
    </row>
    <row r="25" ht="15">
      <c r="C25" s="43" t="s">
        <v>14</v>
      </c>
    </row>
    <row r="26" ht="15">
      <c r="C26" s="43"/>
    </row>
    <row r="27" ht="15">
      <c r="C27" s="43" t="s">
        <v>51</v>
      </c>
    </row>
    <row r="28" ht="15">
      <c r="C28" s="43"/>
    </row>
    <row r="29" ht="30">
      <c r="C29" s="43" t="s">
        <v>52</v>
      </c>
    </row>
    <row r="30" ht="15">
      <c r="C30" s="43"/>
    </row>
    <row r="31" ht="75">
      <c r="C31" s="46" t="s">
        <v>49</v>
      </c>
    </row>
    <row r="32" ht="15.75" thickBot="1">
      <c r="D32" s="47"/>
    </row>
    <row r="33" spans="3:4" ht="30.75" thickBot="1">
      <c r="C33" s="48" t="s">
        <v>48</v>
      </c>
      <c r="D33" s="49" t="s">
        <v>15</v>
      </c>
    </row>
    <row r="37" spans="5:11" ht="15">
      <c r="E37" s="50"/>
      <c r="F37" s="50"/>
      <c r="G37" s="53"/>
      <c r="H37" s="53"/>
      <c r="I37" s="53"/>
      <c r="J37" s="50"/>
      <c r="K37" s="50"/>
    </row>
    <row r="38" spans="5:11" ht="15">
      <c r="E38" s="50"/>
      <c r="F38" s="50"/>
      <c r="G38" s="53"/>
      <c r="H38" s="53"/>
      <c r="I38" s="53"/>
      <c r="J38" s="50"/>
      <c r="K38" s="50"/>
    </row>
    <row r="39" spans="5:11" ht="15">
      <c r="E39" s="50"/>
      <c r="F39" s="50"/>
      <c r="G39" s="53"/>
      <c r="H39" s="53"/>
      <c r="I39" s="53"/>
      <c r="J39" s="50"/>
      <c r="K39" s="50"/>
    </row>
    <row r="40" spans="5:11" ht="15">
      <c r="E40" s="50"/>
      <c r="F40" s="50"/>
      <c r="G40" s="53"/>
      <c r="H40" s="53"/>
      <c r="I40" s="53"/>
      <c r="J40" s="50"/>
      <c r="K40" s="50"/>
    </row>
    <row r="41" spans="5:11" ht="15">
      <c r="E41" s="50"/>
      <c r="F41" s="50"/>
      <c r="G41" s="53"/>
      <c r="H41" s="53"/>
      <c r="I41" s="53"/>
      <c r="J41" s="50"/>
      <c r="K41" s="50"/>
    </row>
    <row r="42" spans="5:11" ht="15">
      <c r="E42" s="50"/>
      <c r="F42" s="50"/>
      <c r="G42" s="53"/>
      <c r="H42" s="53"/>
      <c r="I42" s="53"/>
      <c r="J42" s="50"/>
      <c r="K42" s="50"/>
    </row>
    <row r="43" spans="5:11" ht="15">
      <c r="E43" s="50"/>
      <c r="F43" s="50"/>
      <c r="G43" s="53"/>
      <c r="H43" s="53"/>
      <c r="I43" s="53"/>
      <c r="J43" s="50"/>
      <c r="K43" s="50"/>
    </row>
    <row r="44" spans="5:11" ht="15">
      <c r="E44" s="50"/>
      <c r="F44" s="50"/>
      <c r="G44" s="53"/>
      <c r="H44" s="53"/>
      <c r="I44" s="53"/>
      <c r="J44" s="50"/>
      <c r="K44" s="50"/>
    </row>
    <row r="45" spans="5:11" ht="15">
      <c r="E45" s="50"/>
      <c r="F45" s="50"/>
      <c r="G45" s="53"/>
      <c r="H45" s="53"/>
      <c r="I45" s="53"/>
      <c r="J45" s="50"/>
      <c r="K45" s="50"/>
    </row>
    <row r="46" spans="5:11" ht="15">
      <c r="E46" s="50"/>
      <c r="F46" s="50"/>
      <c r="G46" s="53"/>
      <c r="H46" s="53"/>
      <c r="I46" s="53"/>
      <c r="J46" s="50"/>
      <c r="K46" s="50"/>
    </row>
    <row r="47" spans="5:11" ht="15">
      <c r="E47" s="50"/>
      <c r="F47" s="50"/>
      <c r="G47" s="53"/>
      <c r="H47" s="53"/>
      <c r="I47" s="53"/>
      <c r="J47" s="50"/>
      <c r="K47" s="50"/>
    </row>
  </sheetData>
  <sheetProtection algorithmName="SHA-512" hashValue="Er1PzTuYTL2hYc+nVAdiTOcL5tAMupLRGhleqALGV3lxtIFm1MklEc+U7RFclrwXYgogkYWnvUNN+bIoFTRxhQ==" saltValue="UWyokZy6CTAlbwLSYaYgxw==" spinCount="100000" sheet="1" objects="1" scenarios="1" selectLockedCells="1"/>
  <mergeCells count="4">
    <mergeCell ref="B2:K2"/>
    <mergeCell ref="B4:K4"/>
    <mergeCell ref="B19:G19"/>
    <mergeCell ref="J19:K19"/>
  </mergeCells>
  <printOptions/>
  <pageMargins left="0.7" right="0.7" top="0.787401575" bottom="0.787401575" header="0.3" footer="0.3"/>
  <pageSetup fitToHeight="0" fitToWidth="1" horizontalDpi="600" verticalDpi="6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2017-12-14T12:05:54Z</cp:lastPrinted>
  <dcterms:created xsi:type="dcterms:W3CDTF">2017-12-12T14:12:11Z</dcterms:created>
  <dcterms:modified xsi:type="dcterms:W3CDTF">2017-12-20T09:53:26Z</dcterms:modified>
  <cp:category/>
  <cp:version/>
  <cp:contentType/>
  <cp:contentStatus/>
</cp:coreProperties>
</file>