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lány pro zvl pov rizik\PLANOVANI III\Zadávací dokumentace\Podklady\Návrh smlouvy\"/>
    </mc:Choice>
  </mc:AlternateContent>
  <bookViews>
    <workbookView xWindow="0" yWindow="0" windowWidth="20436" windowHeight="1018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1" l="1"/>
  <c r="W47" i="1"/>
  <c r="T47" i="1"/>
  <c r="H47" i="1" l="1"/>
</calcChain>
</file>

<file path=xl/sharedStrings.xml><?xml version="1.0" encoding="utf-8"?>
<sst xmlns="http://schemas.openxmlformats.org/spreadsheetml/2006/main" count="309" uniqueCount="129">
  <si>
    <t>tok</t>
  </si>
  <si>
    <t>název</t>
  </si>
  <si>
    <t>od</t>
  </si>
  <si>
    <t>do</t>
  </si>
  <si>
    <t>délka</t>
  </si>
  <si>
    <t xml:space="preserve">zaměření </t>
  </si>
  <si>
    <t>DMT</t>
  </si>
  <si>
    <t>model</t>
  </si>
  <si>
    <t>Mapy PN</t>
  </si>
  <si>
    <t>Mapy ohrožení</t>
  </si>
  <si>
    <t>Mapy rizik</t>
  </si>
  <si>
    <t>(ř.km)</t>
  </si>
  <si>
    <t>(km)</t>
  </si>
  <si>
    <t>rozsah</t>
  </si>
  <si>
    <t>Labe</t>
  </si>
  <si>
    <t>Mělník - Opatovice</t>
  </si>
  <si>
    <t>Opatovice - Dvůr Králové n. L.</t>
  </si>
  <si>
    <t>doměření</t>
  </si>
  <si>
    <t>2D - nový</t>
  </si>
  <si>
    <t>Hostinné</t>
  </si>
  <si>
    <t>Jizera</t>
  </si>
  <si>
    <t>Semily</t>
  </si>
  <si>
    <t>Smědá</t>
  </si>
  <si>
    <t>Lužická Nisa</t>
  </si>
  <si>
    <t>Bělá</t>
  </si>
  <si>
    <t>ústí - Bělá p. Bezdězem</t>
  </si>
  <si>
    <t>Klenice</t>
  </si>
  <si>
    <t>ústí - Řepov</t>
  </si>
  <si>
    <t>Mratínský potok</t>
  </si>
  <si>
    <t>ústí - Veleň</t>
  </si>
  <si>
    <t>Šembera</t>
  </si>
  <si>
    <t>Poříčany - Český Brod</t>
  </si>
  <si>
    <t>Podolský potok</t>
  </si>
  <si>
    <t>Heřmanův Městec</t>
  </si>
  <si>
    <t>Bylanka</t>
  </si>
  <si>
    <t>Pardubice</t>
  </si>
  <si>
    <t>Chrudimka</t>
  </si>
  <si>
    <t>ústí - Chrudim</t>
  </si>
  <si>
    <t>Loučná</t>
  </si>
  <si>
    <t>Zámrsk</t>
  </si>
  <si>
    <t>nový</t>
  </si>
  <si>
    <t>1D - nový</t>
  </si>
  <si>
    <t>Vysoké Mýto - Litomyšl</t>
  </si>
  <si>
    <t>DMR5G</t>
  </si>
  <si>
    <t>Tichá Orlice</t>
  </si>
  <si>
    <t>Ústí nad Orlicí</t>
  </si>
  <si>
    <t>Ústí nad Orlicí - Letohrad</t>
  </si>
  <si>
    <t>Letohrad - Verměřovice</t>
  </si>
  <si>
    <t>Divoká Orlice</t>
  </si>
  <si>
    <t>Kostelec - Potštejn</t>
  </si>
  <si>
    <t>Helvíkovice - Nekoř</t>
  </si>
  <si>
    <t>Solnice - Skuhrov</t>
  </si>
  <si>
    <t>Dědina</t>
  </si>
  <si>
    <t>Třebechovice - Dobruška</t>
  </si>
  <si>
    <t>Metuje</t>
  </si>
  <si>
    <t>Náchod - Hronov</t>
  </si>
  <si>
    <t>Teplice n. Metují</t>
  </si>
  <si>
    <t>Stěnava</t>
  </si>
  <si>
    <t>Otovice - Meziměstí</t>
  </si>
  <si>
    <t>Rtyňka</t>
  </si>
  <si>
    <t>Úpice - Rtyně</t>
  </si>
  <si>
    <t>Úpa</t>
  </si>
  <si>
    <t>Havlovice - Mladé Buky</t>
  </si>
  <si>
    <t>Cidlina</t>
  </si>
  <si>
    <t>Chlumec - Smidary</t>
  </si>
  <si>
    <t>Jičín</t>
  </si>
  <si>
    <t>Oleška</t>
  </si>
  <si>
    <t>Semily - Stará Paka</t>
  </si>
  <si>
    <t>Mrlina</t>
  </si>
  <si>
    <t>Vestec - Rožďalovice</t>
  </si>
  <si>
    <t>Jizerka</t>
  </si>
  <si>
    <t>Víchová - Jilemnice</t>
  </si>
  <si>
    <t>Novohradka</t>
  </si>
  <si>
    <t>Hrochův Týnec - Luže</t>
  </si>
  <si>
    <t>Zdobnice</t>
  </si>
  <si>
    <t>ústí - Vamberk</t>
  </si>
  <si>
    <t>Židovka</t>
  </si>
  <si>
    <t>ústí - Machov</t>
  </si>
  <si>
    <t>Zábrdka</t>
  </si>
  <si>
    <t>ústí - Horní Bukovina</t>
  </si>
  <si>
    <t>celkem</t>
  </si>
  <si>
    <t>ks</t>
  </si>
  <si>
    <t>nové</t>
  </si>
  <si>
    <t>Pochůzky, fotodokumentace</t>
  </si>
  <si>
    <t>aktualizace</t>
  </si>
  <si>
    <t>Hydrologická data</t>
  </si>
  <si>
    <t>Získání a zpracování ÚP</t>
  </si>
  <si>
    <t>km</t>
  </si>
  <si>
    <t>ověření</t>
  </si>
  <si>
    <t>Veleň - Čakovice</t>
  </si>
  <si>
    <t>OHL_22</t>
  </si>
  <si>
    <t>LNO_01</t>
  </si>
  <si>
    <t>HSL_02</t>
  </si>
  <si>
    <t>LNO_02</t>
  </si>
  <si>
    <t>LNO_03</t>
  </si>
  <si>
    <t>HSL_01</t>
  </si>
  <si>
    <t>ústí - Semily</t>
  </si>
  <si>
    <t>HSL_03</t>
  </si>
  <si>
    <t>HSL_04</t>
  </si>
  <si>
    <t>HSL_05</t>
  </si>
  <si>
    <t>HSL_06</t>
  </si>
  <si>
    <t>HSL_07</t>
  </si>
  <si>
    <t>HSL_08</t>
  </si>
  <si>
    <t>HSL_09</t>
  </si>
  <si>
    <t>HSL_10</t>
  </si>
  <si>
    <t>HSL_11</t>
  </si>
  <si>
    <t>HSL_12</t>
  </si>
  <si>
    <t>HSL_13</t>
  </si>
  <si>
    <t>HSL_14</t>
  </si>
  <si>
    <t>HSL_15</t>
  </si>
  <si>
    <t>HSL_16</t>
  </si>
  <si>
    <t>HSL_17</t>
  </si>
  <si>
    <t>HSL_18</t>
  </si>
  <si>
    <t>HSL_19</t>
  </si>
  <si>
    <t>HSL_20</t>
  </si>
  <si>
    <t>HSL_21</t>
  </si>
  <si>
    <t>HSL_22</t>
  </si>
  <si>
    <t>HSL_23</t>
  </si>
  <si>
    <t>HSL_24</t>
  </si>
  <si>
    <t>HSL_25</t>
  </si>
  <si>
    <t>HSL_26</t>
  </si>
  <si>
    <t>OSVPR</t>
  </si>
  <si>
    <t>ID</t>
  </si>
  <si>
    <t>část</t>
  </si>
  <si>
    <t>st. hranice - Raspenava</t>
  </si>
  <si>
    <t>st. hranice - Jablonecn. N.</t>
  </si>
  <si>
    <t>st. hranice - Mělník</t>
  </si>
  <si>
    <t>2D_aktualizace_kalibrace</t>
  </si>
  <si>
    <t>Příloha č. 2  - Mapy povodňových nebepečí a povodňových rizik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</si>
</sst>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rgb="FFC00000"/>
      <name val="Arial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1" fillId="2" borderId="11" xfId="1" applyFont="1" applyFill="1" applyBorder="1" applyAlignment="1" applyProtection="1">
      <alignment horizontal="center" vertical="center" wrapText="1"/>
    </xf>
    <xf numFmtId="0" fontId="3" fillId="0" borderId="7" xfId="1" applyFont="1" applyBorder="1" applyAlignment="1" applyProtection="1"/>
    <xf numFmtId="0" fontId="3" fillId="0" borderId="7" xfId="1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1" applyFont="1" applyBorder="1" applyAlignment="1" applyProtection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/>
    <xf numFmtId="0" fontId="4" fillId="0" borderId="7" xfId="1" applyFont="1" applyFill="1" applyBorder="1" applyAlignment="1" applyProtection="1"/>
    <xf numFmtId="0" fontId="4" fillId="0" borderId="7" xfId="1" applyFont="1" applyBorder="1" applyAlignment="1" applyProtection="1"/>
    <xf numFmtId="0" fontId="3" fillId="0" borderId="7" xfId="1" applyFont="1" applyFill="1" applyBorder="1" applyAlignment="1" applyProtection="1">
      <alignment horizontal="left"/>
    </xf>
    <xf numFmtId="0" fontId="4" fillId="0" borderId="7" xfId="1" applyFont="1" applyFill="1" applyBorder="1" applyAlignment="1" applyProtection="1">
      <alignment horizontal="left" vertical="center"/>
    </xf>
    <xf numFmtId="0" fontId="3" fillId="0" borderId="7" xfId="1" applyFont="1" applyBorder="1" applyAlignment="1" applyProtection="1">
      <alignment horizontal="left"/>
    </xf>
    <xf numFmtId="0" fontId="3" fillId="0" borderId="7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21" xfId="1" applyFont="1" applyBorder="1" applyAlignment="1" applyProtection="1">
      <alignment horizontal="center"/>
    </xf>
    <xf numFmtId="0" fontId="4" fillId="0" borderId="21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Fill="1" applyBorder="1" applyAlignment="1">
      <alignment horizontal="center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8" xfId="1" applyFont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 vertical="center" wrapText="1"/>
    </xf>
    <xf numFmtId="0" fontId="7" fillId="0" borderId="0" xfId="0" applyFont="1"/>
    <xf numFmtId="0" fontId="4" fillId="0" borderId="7" xfId="1" applyFont="1" applyFill="1" applyBorder="1" applyAlignment="1" applyProtection="1">
      <alignment horizontal="left"/>
    </xf>
    <xf numFmtId="0" fontId="4" fillId="0" borderId="7" xfId="1" applyFont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21" xfId="1" applyFont="1" applyBorder="1" applyAlignment="1" applyProtection="1">
      <alignment horizontal="center"/>
    </xf>
    <xf numFmtId="0" fontId="3" fillId="0" borderId="12" xfId="1" applyFont="1" applyFill="1" applyBorder="1" applyAlignment="1" applyProtection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23" xfId="1" applyFont="1" applyBorder="1" applyAlignment="1" applyProtection="1">
      <alignment horizontal="center"/>
    </xf>
    <xf numFmtId="0" fontId="4" fillId="0" borderId="10" xfId="1" applyFont="1" applyFill="1" applyBorder="1" applyAlignment="1" applyProtection="1"/>
    <xf numFmtId="0" fontId="3" fillId="0" borderId="10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0" fillId="0" borderId="7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2" borderId="27" xfId="1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" xfId="0" applyFont="1" applyBorder="1"/>
    <xf numFmtId="0" fontId="4" fillId="0" borderId="26" xfId="0" applyFont="1" applyBorder="1" applyAlignment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4" fillId="0" borderId="27" xfId="0" applyFont="1" applyBorder="1" applyAlignment="1">
      <alignment horizontal="center"/>
    </xf>
    <xf numFmtId="0" fontId="1" fillId="2" borderId="32" xfId="1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" fillId="2" borderId="35" xfId="1" applyFont="1" applyFill="1" applyBorder="1" applyAlignment="1" applyProtection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1" applyFont="1" applyBorder="1" applyAlignment="1" applyProtection="1">
      <alignment horizontal="center"/>
    </xf>
    <xf numFmtId="0" fontId="3" fillId="0" borderId="27" xfId="1" applyFont="1" applyBorder="1" applyAlignment="1" applyProtection="1">
      <alignment horizontal="center"/>
    </xf>
    <xf numFmtId="0" fontId="4" fillId="0" borderId="4" xfId="1" applyFont="1" applyFill="1" applyBorder="1" applyAlignment="1" applyProtection="1"/>
    <xf numFmtId="0" fontId="4" fillId="0" borderId="4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17" xfId="1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4" fillId="0" borderId="20" xfId="1" applyFont="1" applyBorder="1" applyAlignment="1" applyProtection="1">
      <alignment horizontal="center"/>
    </xf>
    <xf numFmtId="0" fontId="4" fillId="0" borderId="22" xfId="1" applyFont="1" applyBorder="1" applyAlignment="1" applyProtection="1">
      <alignment horizontal="center"/>
    </xf>
    <xf numFmtId="0" fontId="4" fillId="0" borderId="36" xfId="1" applyFont="1" applyBorder="1" applyAlignment="1" applyProtection="1">
      <alignment horizontal="center"/>
    </xf>
    <xf numFmtId="0" fontId="4" fillId="0" borderId="29" xfId="1" applyFont="1" applyBorder="1" applyAlignment="1" applyProtection="1">
      <alignment horizontal="center"/>
    </xf>
    <xf numFmtId="0" fontId="1" fillId="2" borderId="17" xfId="1" applyFont="1" applyFill="1" applyBorder="1" applyAlignment="1" applyProtection="1">
      <alignment horizontal="center" vertical="center" wrapText="1"/>
    </xf>
    <xf numFmtId="0" fontId="1" fillId="2" borderId="19" xfId="1" applyFont="1" applyFill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</xf>
    <xf numFmtId="0" fontId="1" fillId="2" borderId="8" xfId="1" applyFont="1" applyFill="1" applyBorder="1" applyAlignment="1" applyProtection="1">
      <alignment horizontal="center" vertical="center" wrapText="1"/>
    </xf>
    <xf numFmtId="0" fontId="1" fillId="2" borderId="34" xfId="1" applyFont="1" applyFill="1" applyBorder="1" applyAlignment="1" applyProtection="1">
      <alignment horizontal="center" vertical="center" wrapText="1"/>
    </xf>
    <xf numFmtId="0" fontId="1" fillId="2" borderId="28" xfId="1" applyFont="1" applyFill="1" applyBorder="1" applyAlignment="1" applyProtection="1">
      <alignment horizontal="center" vertical="center" wrapText="1"/>
    </xf>
    <xf numFmtId="0" fontId="1" fillId="2" borderId="31" xfId="1" applyFont="1" applyFill="1" applyBorder="1" applyAlignment="1" applyProtection="1">
      <alignment horizontal="center" vertical="center" wrapText="1"/>
    </xf>
    <xf numFmtId="0" fontId="1" fillId="2" borderId="30" xfId="1" applyFont="1" applyFill="1" applyBorder="1" applyAlignment="1" applyProtection="1">
      <alignment horizontal="center" vertical="center" wrapText="1"/>
    </xf>
    <xf numFmtId="0" fontId="1" fillId="2" borderId="26" xfId="1" applyFont="1" applyFill="1" applyBorder="1" applyAlignment="1" applyProtection="1">
      <alignment horizontal="center" vertical="center" wrapText="1"/>
    </xf>
    <xf numFmtId="0" fontId="1" fillId="2" borderId="21" xfId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8" xfId="1" applyFont="1" applyFill="1" applyBorder="1" applyAlignment="1" applyProtection="1">
      <alignment horizontal="center" vertical="center" wrapText="1"/>
    </xf>
    <xf numFmtId="0" fontId="1" fillId="2" borderId="7" xfId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49"/>
  <sheetViews>
    <sheetView tabSelected="1" zoomScale="70" zoomScaleNormal="70" workbookViewId="0">
      <selection activeCell="L11" sqref="L11"/>
    </sheetView>
  </sheetViews>
  <sheetFormatPr defaultRowHeight="14.4" x14ac:dyDescent="0.3"/>
  <cols>
    <col min="1" max="1" width="2.109375" customWidth="1"/>
    <col min="2" max="2" width="9.44140625" style="38" customWidth="1"/>
    <col min="3" max="3" width="7.21875" style="38" customWidth="1"/>
    <col min="4" max="4" width="13.109375" bestFit="1" customWidth="1"/>
    <col min="5" max="5" width="24.88671875" bestFit="1" customWidth="1"/>
    <col min="6" max="6" width="7.6640625" customWidth="1"/>
    <col min="7" max="9" width="7.5546875" customWidth="1"/>
    <col min="10" max="10" width="8.44140625" customWidth="1"/>
    <col min="11" max="11" width="7.5546875" customWidth="1"/>
    <col min="12" max="12" width="9.6640625" bestFit="1" customWidth="1"/>
    <col min="13" max="13" width="7" customWidth="1"/>
    <col min="15" max="15" width="11.21875" bestFit="1" customWidth="1"/>
    <col min="16" max="16" width="9.6640625" bestFit="1" customWidth="1"/>
    <col min="17" max="17" width="7.109375" customWidth="1"/>
    <col min="18" max="18" width="20.88671875" bestFit="1" customWidth="1"/>
    <col min="19" max="19" width="7.6640625" bestFit="1" customWidth="1"/>
    <col min="20" max="21" width="9.88671875" customWidth="1"/>
    <col min="22" max="22" width="13.109375" customWidth="1"/>
    <col min="23" max="23" width="7.21875" customWidth="1"/>
    <col min="257" max="257" width="2.109375" customWidth="1"/>
    <col min="258" max="258" width="5.33203125" customWidth="1"/>
    <col min="259" max="259" width="11.88671875" bestFit="1" customWidth="1"/>
    <col min="260" max="260" width="22.77734375" bestFit="1" customWidth="1"/>
    <col min="261" max="261" width="7.6640625" customWidth="1"/>
    <col min="262" max="263" width="7.5546875" customWidth="1"/>
    <col min="264" max="264" width="7" customWidth="1"/>
    <col min="266" max="266" width="10.33203125" bestFit="1" customWidth="1"/>
    <col min="269" max="269" width="10.33203125" bestFit="1" customWidth="1"/>
    <col min="270" max="270" width="7.109375" customWidth="1"/>
    <col min="271" max="271" width="16.5546875" bestFit="1" customWidth="1"/>
    <col min="272" max="272" width="13.5546875" customWidth="1"/>
    <col min="273" max="273" width="7.6640625" bestFit="1" customWidth="1"/>
    <col min="274" max="274" width="7.6640625" customWidth="1"/>
    <col min="275" max="276" width="9.88671875" customWidth="1"/>
    <col min="277" max="277" width="7.21875" customWidth="1"/>
    <col min="278" max="278" width="10.109375" bestFit="1" customWidth="1"/>
    <col min="513" max="513" width="2.109375" customWidth="1"/>
    <col min="514" max="514" width="5.33203125" customWidth="1"/>
    <col min="515" max="515" width="11.88671875" bestFit="1" customWidth="1"/>
    <col min="516" max="516" width="22.77734375" bestFit="1" customWidth="1"/>
    <col min="517" max="517" width="7.6640625" customWidth="1"/>
    <col min="518" max="519" width="7.5546875" customWidth="1"/>
    <col min="520" max="520" width="7" customWidth="1"/>
    <col min="522" max="522" width="10.33203125" bestFit="1" customWidth="1"/>
    <col min="525" max="525" width="10.33203125" bestFit="1" customWidth="1"/>
    <col min="526" max="526" width="7.109375" customWidth="1"/>
    <col min="527" max="527" width="16.5546875" bestFit="1" customWidth="1"/>
    <col min="528" max="528" width="13.5546875" customWidth="1"/>
    <col min="529" max="529" width="7.6640625" bestFit="1" customWidth="1"/>
    <col min="530" max="530" width="7.6640625" customWidth="1"/>
    <col min="531" max="532" width="9.88671875" customWidth="1"/>
    <col min="533" max="533" width="7.21875" customWidth="1"/>
    <col min="534" max="534" width="10.109375" bestFit="1" customWidth="1"/>
    <col min="769" max="769" width="2.109375" customWidth="1"/>
    <col min="770" max="770" width="5.33203125" customWidth="1"/>
    <col min="771" max="771" width="11.88671875" bestFit="1" customWidth="1"/>
    <col min="772" max="772" width="22.77734375" bestFit="1" customWidth="1"/>
    <col min="773" max="773" width="7.6640625" customWidth="1"/>
    <col min="774" max="775" width="7.5546875" customWidth="1"/>
    <col min="776" max="776" width="7" customWidth="1"/>
    <col min="778" max="778" width="10.33203125" bestFit="1" customWidth="1"/>
    <col min="781" max="781" width="10.33203125" bestFit="1" customWidth="1"/>
    <col min="782" max="782" width="7.109375" customWidth="1"/>
    <col min="783" max="783" width="16.5546875" bestFit="1" customWidth="1"/>
    <col min="784" max="784" width="13.5546875" customWidth="1"/>
    <col min="785" max="785" width="7.6640625" bestFit="1" customWidth="1"/>
    <col min="786" max="786" width="7.6640625" customWidth="1"/>
    <col min="787" max="788" width="9.88671875" customWidth="1"/>
    <col min="789" max="789" width="7.21875" customWidth="1"/>
    <col min="790" max="790" width="10.109375" bestFit="1" customWidth="1"/>
    <col min="1025" max="1025" width="2.109375" customWidth="1"/>
    <col min="1026" max="1026" width="5.33203125" customWidth="1"/>
    <col min="1027" max="1027" width="11.88671875" bestFit="1" customWidth="1"/>
    <col min="1028" max="1028" width="22.77734375" bestFit="1" customWidth="1"/>
    <col min="1029" max="1029" width="7.6640625" customWidth="1"/>
    <col min="1030" max="1031" width="7.5546875" customWidth="1"/>
    <col min="1032" max="1032" width="7" customWidth="1"/>
    <col min="1034" max="1034" width="10.33203125" bestFit="1" customWidth="1"/>
    <col min="1037" max="1037" width="10.33203125" bestFit="1" customWidth="1"/>
    <col min="1038" max="1038" width="7.109375" customWidth="1"/>
    <col min="1039" max="1039" width="16.5546875" bestFit="1" customWidth="1"/>
    <col min="1040" max="1040" width="13.5546875" customWidth="1"/>
    <col min="1041" max="1041" width="7.6640625" bestFit="1" customWidth="1"/>
    <col min="1042" max="1042" width="7.6640625" customWidth="1"/>
    <col min="1043" max="1044" width="9.88671875" customWidth="1"/>
    <col min="1045" max="1045" width="7.21875" customWidth="1"/>
    <col min="1046" max="1046" width="10.109375" bestFit="1" customWidth="1"/>
    <col min="1281" max="1281" width="2.109375" customWidth="1"/>
    <col min="1282" max="1282" width="5.33203125" customWidth="1"/>
    <col min="1283" max="1283" width="11.88671875" bestFit="1" customWidth="1"/>
    <col min="1284" max="1284" width="22.77734375" bestFit="1" customWidth="1"/>
    <col min="1285" max="1285" width="7.6640625" customWidth="1"/>
    <col min="1286" max="1287" width="7.5546875" customWidth="1"/>
    <col min="1288" max="1288" width="7" customWidth="1"/>
    <col min="1290" max="1290" width="10.33203125" bestFit="1" customWidth="1"/>
    <col min="1293" max="1293" width="10.33203125" bestFit="1" customWidth="1"/>
    <col min="1294" max="1294" width="7.109375" customWidth="1"/>
    <col min="1295" max="1295" width="16.5546875" bestFit="1" customWidth="1"/>
    <col min="1296" max="1296" width="13.5546875" customWidth="1"/>
    <col min="1297" max="1297" width="7.6640625" bestFit="1" customWidth="1"/>
    <col min="1298" max="1298" width="7.6640625" customWidth="1"/>
    <col min="1299" max="1300" width="9.88671875" customWidth="1"/>
    <col min="1301" max="1301" width="7.21875" customWidth="1"/>
    <col min="1302" max="1302" width="10.109375" bestFit="1" customWidth="1"/>
    <col min="1537" max="1537" width="2.109375" customWidth="1"/>
    <col min="1538" max="1538" width="5.33203125" customWidth="1"/>
    <col min="1539" max="1539" width="11.88671875" bestFit="1" customWidth="1"/>
    <col min="1540" max="1540" width="22.77734375" bestFit="1" customWidth="1"/>
    <col min="1541" max="1541" width="7.6640625" customWidth="1"/>
    <col min="1542" max="1543" width="7.5546875" customWidth="1"/>
    <col min="1544" max="1544" width="7" customWidth="1"/>
    <col min="1546" max="1546" width="10.33203125" bestFit="1" customWidth="1"/>
    <col min="1549" max="1549" width="10.33203125" bestFit="1" customWidth="1"/>
    <col min="1550" max="1550" width="7.109375" customWidth="1"/>
    <col min="1551" max="1551" width="16.5546875" bestFit="1" customWidth="1"/>
    <col min="1552" max="1552" width="13.5546875" customWidth="1"/>
    <col min="1553" max="1553" width="7.6640625" bestFit="1" customWidth="1"/>
    <col min="1554" max="1554" width="7.6640625" customWidth="1"/>
    <col min="1555" max="1556" width="9.88671875" customWidth="1"/>
    <col min="1557" max="1557" width="7.21875" customWidth="1"/>
    <col min="1558" max="1558" width="10.109375" bestFit="1" customWidth="1"/>
    <col min="1793" max="1793" width="2.109375" customWidth="1"/>
    <col min="1794" max="1794" width="5.33203125" customWidth="1"/>
    <col min="1795" max="1795" width="11.88671875" bestFit="1" customWidth="1"/>
    <col min="1796" max="1796" width="22.77734375" bestFit="1" customWidth="1"/>
    <col min="1797" max="1797" width="7.6640625" customWidth="1"/>
    <col min="1798" max="1799" width="7.5546875" customWidth="1"/>
    <col min="1800" max="1800" width="7" customWidth="1"/>
    <col min="1802" max="1802" width="10.33203125" bestFit="1" customWidth="1"/>
    <col min="1805" max="1805" width="10.33203125" bestFit="1" customWidth="1"/>
    <col min="1806" max="1806" width="7.109375" customWidth="1"/>
    <col min="1807" max="1807" width="16.5546875" bestFit="1" customWidth="1"/>
    <col min="1808" max="1808" width="13.5546875" customWidth="1"/>
    <col min="1809" max="1809" width="7.6640625" bestFit="1" customWidth="1"/>
    <col min="1810" max="1810" width="7.6640625" customWidth="1"/>
    <col min="1811" max="1812" width="9.88671875" customWidth="1"/>
    <col min="1813" max="1813" width="7.21875" customWidth="1"/>
    <col min="1814" max="1814" width="10.109375" bestFit="1" customWidth="1"/>
    <col min="2049" max="2049" width="2.109375" customWidth="1"/>
    <col min="2050" max="2050" width="5.33203125" customWidth="1"/>
    <col min="2051" max="2051" width="11.88671875" bestFit="1" customWidth="1"/>
    <col min="2052" max="2052" width="22.77734375" bestFit="1" customWidth="1"/>
    <col min="2053" max="2053" width="7.6640625" customWidth="1"/>
    <col min="2054" max="2055" width="7.5546875" customWidth="1"/>
    <col min="2056" max="2056" width="7" customWidth="1"/>
    <col min="2058" max="2058" width="10.33203125" bestFit="1" customWidth="1"/>
    <col min="2061" max="2061" width="10.33203125" bestFit="1" customWidth="1"/>
    <col min="2062" max="2062" width="7.109375" customWidth="1"/>
    <col min="2063" max="2063" width="16.5546875" bestFit="1" customWidth="1"/>
    <col min="2064" max="2064" width="13.5546875" customWidth="1"/>
    <col min="2065" max="2065" width="7.6640625" bestFit="1" customWidth="1"/>
    <col min="2066" max="2066" width="7.6640625" customWidth="1"/>
    <col min="2067" max="2068" width="9.88671875" customWidth="1"/>
    <col min="2069" max="2069" width="7.21875" customWidth="1"/>
    <col min="2070" max="2070" width="10.109375" bestFit="1" customWidth="1"/>
    <col min="2305" max="2305" width="2.109375" customWidth="1"/>
    <col min="2306" max="2306" width="5.33203125" customWidth="1"/>
    <col min="2307" max="2307" width="11.88671875" bestFit="1" customWidth="1"/>
    <col min="2308" max="2308" width="22.77734375" bestFit="1" customWidth="1"/>
    <col min="2309" max="2309" width="7.6640625" customWidth="1"/>
    <col min="2310" max="2311" width="7.5546875" customWidth="1"/>
    <col min="2312" max="2312" width="7" customWidth="1"/>
    <col min="2314" max="2314" width="10.33203125" bestFit="1" customWidth="1"/>
    <col min="2317" max="2317" width="10.33203125" bestFit="1" customWidth="1"/>
    <col min="2318" max="2318" width="7.109375" customWidth="1"/>
    <col min="2319" max="2319" width="16.5546875" bestFit="1" customWidth="1"/>
    <col min="2320" max="2320" width="13.5546875" customWidth="1"/>
    <col min="2321" max="2321" width="7.6640625" bestFit="1" customWidth="1"/>
    <col min="2322" max="2322" width="7.6640625" customWidth="1"/>
    <col min="2323" max="2324" width="9.88671875" customWidth="1"/>
    <col min="2325" max="2325" width="7.21875" customWidth="1"/>
    <col min="2326" max="2326" width="10.109375" bestFit="1" customWidth="1"/>
    <col min="2561" max="2561" width="2.109375" customWidth="1"/>
    <col min="2562" max="2562" width="5.33203125" customWidth="1"/>
    <col min="2563" max="2563" width="11.88671875" bestFit="1" customWidth="1"/>
    <col min="2564" max="2564" width="22.77734375" bestFit="1" customWidth="1"/>
    <col min="2565" max="2565" width="7.6640625" customWidth="1"/>
    <col min="2566" max="2567" width="7.5546875" customWidth="1"/>
    <col min="2568" max="2568" width="7" customWidth="1"/>
    <col min="2570" max="2570" width="10.33203125" bestFit="1" customWidth="1"/>
    <col min="2573" max="2573" width="10.33203125" bestFit="1" customWidth="1"/>
    <col min="2574" max="2574" width="7.109375" customWidth="1"/>
    <col min="2575" max="2575" width="16.5546875" bestFit="1" customWidth="1"/>
    <col min="2576" max="2576" width="13.5546875" customWidth="1"/>
    <col min="2577" max="2577" width="7.6640625" bestFit="1" customWidth="1"/>
    <col min="2578" max="2578" width="7.6640625" customWidth="1"/>
    <col min="2579" max="2580" width="9.88671875" customWidth="1"/>
    <col min="2581" max="2581" width="7.21875" customWidth="1"/>
    <col min="2582" max="2582" width="10.109375" bestFit="1" customWidth="1"/>
    <col min="2817" max="2817" width="2.109375" customWidth="1"/>
    <col min="2818" max="2818" width="5.33203125" customWidth="1"/>
    <col min="2819" max="2819" width="11.88671875" bestFit="1" customWidth="1"/>
    <col min="2820" max="2820" width="22.77734375" bestFit="1" customWidth="1"/>
    <col min="2821" max="2821" width="7.6640625" customWidth="1"/>
    <col min="2822" max="2823" width="7.5546875" customWidth="1"/>
    <col min="2824" max="2824" width="7" customWidth="1"/>
    <col min="2826" max="2826" width="10.33203125" bestFit="1" customWidth="1"/>
    <col min="2829" max="2829" width="10.33203125" bestFit="1" customWidth="1"/>
    <col min="2830" max="2830" width="7.109375" customWidth="1"/>
    <col min="2831" max="2831" width="16.5546875" bestFit="1" customWidth="1"/>
    <col min="2832" max="2832" width="13.5546875" customWidth="1"/>
    <col min="2833" max="2833" width="7.6640625" bestFit="1" customWidth="1"/>
    <col min="2834" max="2834" width="7.6640625" customWidth="1"/>
    <col min="2835" max="2836" width="9.88671875" customWidth="1"/>
    <col min="2837" max="2837" width="7.21875" customWidth="1"/>
    <col min="2838" max="2838" width="10.109375" bestFit="1" customWidth="1"/>
    <col min="3073" max="3073" width="2.109375" customWidth="1"/>
    <col min="3074" max="3074" width="5.33203125" customWidth="1"/>
    <col min="3075" max="3075" width="11.88671875" bestFit="1" customWidth="1"/>
    <col min="3076" max="3076" width="22.77734375" bestFit="1" customWidth="1"/>
    <col min="3077" max="3077" width="7.6640625" customWidth="1"/>
    <col min="3078" max="3079" width="7.5546875" customWidth="1"/>
    <col min="3080" max="3080" width="7" customWidth="1"/>
    <col min="3082" max="3082" width="10.33203125" bestFit="1" customWidth="1"/>
    <col min="3085" max="3085" width="10.33203125" bestFit="1" customWidth="1"/>
    <col min="3086" max="3086" width="7.109375" customWidth="1"/>
    <col min="3087" max="3087" width="16.5546875" bestFit="1" customWidth="1"/>
    <col min="3088" max="3088" width="13.5546875" customWidth="1"/>
    <col min="3089" max="3089" width="7.6640625" bestFit="1" customWidth="1"/>
    <col min="3090" max="3090" width="7.6640625" customWidth="1"/>
    <col min="3091" max="3092" width="9.88671875" customWidth="1"/>
    <col min="3093" max="3093" width="7.21875" customWidth="1"/>
    <col min="3094" max="3094" width="10.109375" bestFit="1" customWidth="1"/>
    <col min="3329" max="3329" width="2.109375" customWidth="1"/>
    <col min="3330" max="3330" width="5.33203125" customWidth="1"/>
    <col min="3331" max="3331" width="11.88671875" bestFit="1" customWidth="1"/>
    <col min="3332" max="3332" width="22.77734375" bestFit="1" customWidth="1"/>
    <col min="3333" max="3333" width="7.6640625" customWidth="1"/>
    <col min="3334" max="3335" width="7.5546875" customWidth="1"/>
    <col min="3336" max="3336" width="7" customWidth="1"/>
    <col min="3338" max="3338" width="10.33203125" bestFit="1" customWidth="1"/>
    <col min="3341" max="3341" width="10.33203125" bestFit="1" customWidth="1"/>
    <col min="3342" max="3342" width="7.109375" customWidth="1"/>
    <col min="3343" max="3343" width="16.5546875" bestFit="1" customWidth="1"/>
    <col min="3344" max="3344" width="13.5546875" customWidth="1"/>
    <col min="3345" max="3345" width="7.6640625" bestFit="1" customWidth="1"/>
    <col min="3346" max="3346" width="7.6640625" customWidth="1"/>
    <col min="3347" max="3348" width="9.88671875" customWidth="1"/>
    <col min="3349" max="3349" width="7.21875" customWidth="1"/>
    <col min="3350" max="3350" width="10.109375" bestFit="1" customWidth="1"/>
    <col min="3585" max="3585" width="2.109375" customWidth="1"/>
    <col min="3586" max="3586" width="5.33203125" customWidth="1"/>
    <col min="3587" max="3587" width="11.88671875" bestFit="1" customWidth="1"/>
    <col min="3588" max="3588" width="22.77734375" bestFit="1" customWidth="1"/>
    <col min="3589" max="3589" width="7.6640625" customWidth="1"/>
    <col min="3590" max="3591" width="7.5546875" customWidth="1"/>
    <col min="3592" max="3592" width="7" customWidth="1"/>
    <col min="3594" max="3594" width="10.33203125" bestFit="1" customWidth="1"/>
    <col min="3597" max="3597" width="10.33203125" bestFit="1" customWidth="1"/>
    <col min="3598" max="3598" width="7.109375" customWidth="1"/>
    <col min="3599" max="3599" width="16.5546875" bestFit="1" customWidth="1"/>
    <col min="3600" max="3600" width="13.5546875" customWidth="1"/>
    <col min="3601" max="3601" width="7.6640625" bestFit="1" customWidth="1"/>
    <col min="3602" max="3602" width="7.6640625" customWidth="1"/>
    <col min="3603" max="3604" width="9.88671875" customWidth="1"/>
    <col min="3605" max="3605" width="7.21875" customWidth="1"/>
    <col min="3606" max="3606" width="10.109375" bestFit="1" customWidth="1"/>
    <col min="3841" max="3841" width="2.109375" customWidth="1"/>
    <col min="3842" max="3842" width="5.33203125" customWidth="1"/>
    <col min="3843" max="3843" width="11.88671875" bestFit="1" customWidth="1"/>
    <col min="3844" max="3844" width="22.77734375" bestFit="1" customWidth="1"/>
    <col min="3845" max="3845" width="7.6640625" customWidth="1"/>
    <col min="3846" max="3847" width="7.5546875" customWidth="1"/>
    <col min="3848" max="3848" width="7" customWidth="1"/>
    <col min="3850" max="3850" width="10.33203125" bestFit="1" customWidth="1"/>
    <col min="3853" max="3853" width="10.33203125" bestFit="1" customWidth="1"/>
    <col min="3854" max="3854" width="7.109375" customWidth="1"/>
    <col min="3855" max="3855" width="16.5546875" bestFit="1" customWidth="1"/>
    <col min="3856" max="3856" width="13.5546875" customWidth="1"/>
    <col min="3857" max="3857" width="7.6640625" bestFit="1" customWidth="1"/>
    <col min="3858" max="3858" width="7.6640625" customWidth="1"/>
    <col min="3859" max="3860" width="9.88671875" customWidth="1"/>
    <col min="3861" max="3861" width="7.21875" customWidth="1"/>
    <col min="3862" max="3862" width="10.109375" bestFit="1" customWidth="1"/>
    <col min="4097" max="4097" width="2.109375" customWidth="1"/>
    <col min="4098" max="4098" width="5.33203125" customWidth="1"/>
    <col min="4099" max="4099" width="11.88671875" bestFit="1" customWidth="1"/>
    <col min="4100" max="4100" width="22.77734375" bestFit="1" customWidth="1"/>
    <col min="4101" max="4101" width="7.6640625" customWidth="1"/>
    <col min="4102" max="4103" width="7.5546875" customWidth="1"/>
    <col min="4104" max="4104" width="7" customWidth="1"/>
    <col min="4106" max="4106" width="10.33203125" bestFit="1" customWidth="1"/>
    <col min="4109" max="4109" width="10.33203125" bestFit="1" customWidth="1"/>
    <col min="4110" max="4110" width="7.109375" customWidth="1"/>
    <col min="4111" max="4111" width="16.5546875" bestFit="1" customWidth="1"/>
    <col min="4112" max="4112" width="13.5546875" customWidth="1"/>
    <col min="4113" max="4113" width="7.6640625" bestFit="1" customWidth="1"/>
    <col min="4114" max="4114" width="7.6640625" customWidth="1"/>
    <col min="4115" max="4116" width="9.88671875" customWidth="1"/>
    <col min="4117" max="4117" width="7.21875" customWidth="1"/>
    <col min="4118" max="4118" width="10.109375" bestFit="1" customWidth="1"/>
    <col min="4353" max="4353" width="2.109375" customWidth="1"/>
    <col min="4354" max="4354" width="5.33203125" customWidth="1"/>
    <col min="4355" max="4355" width="11.88671875" bestFit="1" customWidth="1"/>
    <col min="4356" max="4356" width="22.77734375" bestFit="1" customWidth="1"/>
    <col min="4357" max="4357" width="7.6640625" customWidth="1"/>
    <col min="4358" max="4359" width="7.5546875" customWidth="1"/>
    <col min="4360" max="4360" width="7" customWidth="1"/>
    <col min="4362" max="4362" width="10.33203125" bestFit="1" customWidth="1"/>
    <col min="4365" max="4365" width="10.33203125" bestFit="1" customWidth="1"/>
    <col min="4366" max="4366" width="7.109375" customWidth="1"/>
    <col min="4367" max="4367" width="16.5546875" bestFit="1" customWidth="1"/>
    <col min="4368" max="4368" width="13.5546875" customWidth="1"/>
    <col min="4369" max="4369" width="7.6640625" bestFit="1" customWidth="1"/>
    <col min="4370" max="4370" width="7.6640625" customWidth="1"/>
    <col min="4371" max="4372" width="9.88671875" customWidth="1"/>
    <col min="4373" max="4373" width="7.21875" customWidth="1"/>
    <col min="4374" max="4374" width="10.109375" bestFit="1" customWidth="1"/>
    <col min="4609" max="4609" width="2.109375" customWidth="1"/>
    <col min="4610" max="4610" width="5.33203125" customWidth="1"/>
    <col min="4611" max="4611" width="11.88671875" bestFit="1" customWidth="1"/>
    <col min="4612" max="4612" width="22.77734375" bestFit="1" customWidth="1"/>
    <col min="4613" max="4613" width="7.6640625" customWidth="1"/>
    <col min="4614" max="4615" width="7.5546875" customWidth="1"/>
    <col min="4616" max="4616" width="7" customWidth="1"/>
    <col min="4618" max="4618" width="10.33203125" bestFit="1" customWidth="1"/>
    <col min="4621" max="4621" width="10.33203125" bestFit="1" customWidth="1"/>
    <col min="4622" max="4622" width="7.109375" customWidth="1"/>
    <col min="4623" max="4623" width="16.5546875" bestFit="1" customWidth="1"/>
    <col min="4624" max="4624" width="13.5546875" customWidth="1"/>
    <col min="4625" max="4625" width="7.6640625" bestFit="1" customWidth="1"/>
    <col min="4626" max="4626" width="7.6640625" customWidth="1"/>
    <col min="4627" max="4628" width="9.88671875" customWidth="1"/>
    <col min="4629" max="4629" width="7.21875" customWidth="1"/>
    <col min="4630" max="4630" width="10.109375" bestFit="1" customWidth="1"/>
    <col min="4865" max="4865" width="2.109375" customWidth="1"/>
    <col min="4866" max="4866" width="5.33203125" customWidth="1"/>
    <col min="4867" max="4867" width="11.88671875" bestFit="1" customWidth="1"/>
    <col min="4868" max="4868" width="22.77734375" bestFit="1" customWidth="1"/>
    <col min="4869" max="4869" width="7.6640625" customWidth="1"/>
    <col min="4870" max="4871" width="7.5546875" customWidth="1"/>
    <col min="4872" max="4872" width="7" customWidth="1"/>
    <col min="4874" max="4874" width="10.33203125" bestFit="1" customWidth="1"/>
    <col min="4877" max="4877" width="10.33203125" bestFit="1" customWidth="1"/>
    <col min="4878" max="4878" width="7.109375" customWidth="1"/>
    <col min="4879" max="4879" width="16.5546875" bestFit="1" customWidth="1"/>
    <col min="4880" max="4880" width="13.5546875" customWidth="1"/>
    <col min="4881" max="4881" width="7.6640625" bestFit="1" customWidth="1"/>
    <col min="4882" max="4882" width="7.6640625" customWidth="1"/>
    <col min="4883" max="4884" width="9.88671875" customWidth="1"/>
    <col min="4885" max="4885" width="7.21875" customWidth="1"/>
    <col min="4886" max="4886" width="10.109375" bestFit="1" customWidth="1"/>
    <col min="5121" max="5121" width="2.109375" customWidth="1"/>
    <col min="5122" max="5122" width="5.33203125" customWidth="1"/>
    <col min="5123" max="5123" width="11.88671875" bestFit="1" customWidth="1"/>
    <col min="5124" max="5124" width="22.77734375" bestFit="1" customWidth="1"/>
    <col min="5125" max="5125" width="7.6640625" customWidth="1"/>
    <col min="5126" max="5127" width="7.5546875" customWidth="1"/>
    <col min="5128" max="5128" width="7" customWidth="1"/>
    <col min="5130" max="5130" width="10.33203125" bestFit="1" customWidth="1"/>
    <col min="5133" max="5133" width="10.33203125" bestFit="1" customWidth="1"/>
    <col min="5134" max="5134" width="7.109375" customWidth="1"/>
    <col min="5135" max="5135" width="16.5546875" bestFit="1" customWidth="1"/>
    <col min="5136" max="5136" width="13.5546875" customWidth="1"/>
    <col min="5137" max="5137" width="7.6640625" bestFit="1" customWidth="1"/>
    <col min="5138" max="5138" width="7.6640625" customWidth="1"/>
    <col min="5139" max="5140" width="9.88671875" customWidth="1"/>
    <col min="5141" max="5141" width="7.21875" customWidth="1"/>
    <col min="5142" max="5142" width="10.109375" bestFit="1" customWidth="1"/>
    <col min="5377" max="5377" width="2.109375" customWidth="1"/>
    <col min="5378" max="5378" width="5.33203125" customWidth="1"/>
    <col min="5379" max="5379" width="11.88671875" bestFit="1" customWidth="1"/>
    <col min="5380" max="5380" width="22.77734375" bestFit="1" customWidth="1"/>
    <col min="5381" max="5381" width="7.6640625" customWidth="1"/>
    <col min="5382" max="5383" width="7.5546875" customWidth="1"/>
    <col min="5384" max="5384" width="7" customWidth="1"/>
    <col min="5386" max="5386" width="10.33203125" bestFit="1" customWidth="1"/>
    <col min="5389" max="5389" width="10.33203125" bestFit="1" customWidth="1"/>
    <col min="5390" max="5390" width="7.109375" customWidth="1"/>
    <col min="5391" max="5391" width="16.5546875" bestFit="1" customWidth="1"/>
    <col min="5392" max="5392" width="13.5546875" customWidth="1"/>
    <col min="5393" max="5393" width="7.6640625" bestFit="1" customWidth="1"/>
    <col min="5394" max="5394" width="7.6640625" customWidth="1"/>
    <col min="5395" max="5396" width="9.88671875" customWidth="1"/>
    <col min="5397" max="5397" width="7.21875" customWidth="1"/>
    <col min="5398" max="5398" width="10.109375" bestFit="1" customWidth="1"/>
    <col min="5633" max="5633" width="2.109375" customWidth="1"/>
    <col min="5634" max="5634" width="5.33203125" customWidth="1"/>
    <col min="5635" max="5635" width="11.88671875" bestFit="1" customWidth="1"/>
    <col min="5636" max="5636" width="22.77734375" bestFit="1" customWidth="1"/>
    <col min="5637" max="5637" width="7.6640625" customWidth="1"/>
    <col min="5638" max="5639" width="7.5546875" customWidth="1"/>
    <col min="5640" max="5640" width="7" customWidth="1"/>
    <col min="5642" max="5642" width="10.33203125" bestFit="1" customWidth="1"/>
    <col min="5645" max="5645" width="10.33203125" bestFit="1" customWidth="1"/>
    <col min="5646" max="5646" width="7.109375" customWidth="1"/>
    <col min="5647" max="5647" width="16.5546875" bestFit="1" customWidth="1"/>
    <col min="5648" max="5648" width="13.5546875" customWidth="1"/>
    <col min="5649" max="5649" width="7.6640625" bestFit="1" customWidth="1"/>
    <col min="5650" max="5650" width="7.6640625" customWidth="1"/>
    <col min="5651" max="5652" width="9.88671875" customWidth="1"/>
    <col min="5653" max="5653" width="7.21875" customWidth="1"/>
    <col min="5654" max="5654" width="10.109375" bestFit="1" customWidth="1"/>
    <col min="5889" max="5889" width="2.109375" customWidth="1"/>
    <col min="5890" max="5890" width="5.33203125" customWidth="1"/>
    <col min="5891" max="5891" width="11.88671875" bestFit="1" customWidth="1"/>
    <col min="5892" max="5892" width="22.77734375" bestFit="1" customWidth="1"/>
    <col min="5893" max="5893" width="7.6640625" customWidth="1"/>
    <col min="5894" max="5895" width="7.5546875" customWidth="1"/>
    <col min="5896" max="5896" width="7" customWidth="1"/>
    <col min="5898" max="5898" width="10.33203125" bestFit="1" customWidth="1"/>
    <col min="5901" max="5901" width="10.33203125" bestFit="1" customWidth="1"/>
    <col min="5902" max="5902" width="7.109375" customWidth="1"/>
    <col min="5903" max="5903" width="16.5546875" bestFit="1" customWidth="1"/>
    <col min="5904" max="5904" width="13.5546875" customWidth="1"/>
    <col min="5905" max="5905" width="7.6640625" bestFit="1" customWidth="1"/>
    <col min="5906" max="5906" width="7.6640625" customWidth="1"/>
    <col min="5907" max="5908" width="9.88671875" customWidth="1"/>
    <col min="5909" max="5909" width="7.21875" customWidth="1"/>
    <col min="5910" max="5910" width="10.109375" bestFit="1" customWidth="1"/>
    <col min="6145" max="6145" width="2.109375" customWidth="1"/>
    <col min="6146" max="6146" width="5.33203125" customWidth="1"/>
    <col min="6147" max="6147" width="11.88671875" bestFit="1" customWidth="1"/>
    <col min="6148" max="6148" width="22.77734375" bestFit="1" customWidth="1"/>
    <col min="6149" max="6149" width="7.6640625" customWidth="1"/>
    <col min="6150" max="6151" width="7.5546875" customWidth="1"/>
    <col min="6152" max="6152" width="7" customWidth="1"/>
    <col min="6154" max="6154" width="10.33203125" bestFit="1" customWidth="1"/>
    <col min="6157" max="6157" width="10.33203125" bestFit="1" customWidth="1"/>
    <col min="6158" max="6158" width="7.109375" customWidth="1"/>
    <col min="6159" max="6159" width="16.5546875" bestFit="1" customWidth="1"/>
    <col min="6160" max="6160" width="13.5546875" customWidth="1"/>
    <col min="6161" max="6161" width="7.6640625" bestFit="1" customWidth="1"/>
    <col min="6162" max="6162" width="7.6640625" customWidth="1"/>
    <col min="6163" max="6164" width="9.88671875" customWidth="1"/>
    <col min="6165" max="6165" width="7.21875" customWidth="1"/>
    <col min="6166" max="6166" width="10.109375" bestFit="1" customWidth="1"/>
    <col min="6401" max="6401" width="2.109375" customWidth="1"/>
    <col min="6402" max="6402" width="5.33203125" customWidth="1"/>
    <col min="6403" max="6403" width="11.88671875" bestFit="1" customWidth="1"/>
    <col min="6404" max="6404" width="22.77734375" bestFit="1" customWidth="1"/>
    <col min="6405" max="6405" width="7.6640625" customWidth="1"/>
    <col min="6406" max="6407" width="7.5546875" customWidth="1"/>
    <col min="6408" max="6408" width="7" customWidth="1"/>
    <col min="6410" max="6410" width="10.33203125" bestFit="1" customWidth="1"/>
    <col min="6413" max="6413" width="10.33203125" bestFit="1" customWidth="1"/>
    <col min="6414" max="6414" width="7.109375" customWidth="1"/>
    <col min="6415" max="6415" width="16.5546875" bestFit="1" customWidth="1"/>
    <col min="6416" max="6416" width="13.5546875" customWidth="1"/>
    <col min="6417" max="6417" width="7.6640625" bestFit="1" customWidth="1"/>
    <col min="6418" max="6418" width="7.6640625" customWidth="1"/>
    <col min="6419" max="6420" width="9.88671875" customWidth="1"/>
    <col min="6421" max="6421" width="7.21875" customWidth="1"/>
    <col min="6422" max="6422" width="10.109375" bestFit="1" customWidth="1"/>
    <col min="6657" max="6657" width="2.109375" customWidth="1"/>
    <col min="6658" max="6658" width="5.33203125" customWidth="1"/>
    <col min="6659" max="6659" width="11.88671875" bestFit="1" customWidth="1"/>
    <col min="6660" max="6660" width="22.77734375" bestFit="1" customWidth="1"/>
    <col min="6661" max="6661" width="7.6640625" customWidth="1"/>
    <col min="6662" max="6663" width="7.5546875" customWidth="1"/>
    <col min="6664" max="6664" width="7" customWidth="1"/>
    <col min="6666" max="6666" width="10.33203125" bestFit="1" customWidth="1"/>
    <col min="6669" max="6669" width="10.33203125" bestFit="1" customWidth="1"/>
    <col min="6670" max="6670" width="7.109375" customWidth="1"/>
    <col min="6671" max="6671" width="16.5546875" bestFit="1" customWidth="1"/>
    <col min="6672" max="6672" width="13.5546875" customWidth="1"/>
    <col min="6673" max="6673" width="7.6640625" bestFit="1" customWidth="1"/>
    <col min="6674" max="6674" width="7.6640625" customWidth="1"/>
    <col min="6675" max="6676" width="9.88671875" customWidth="1"/>
    <col min="6677" max="6677" width="7.21875" customWidth="1"/>
    <col min="6678" max="6678" width="10.109375" bestFit="1" customWidth="1"/>
    <col min="6913" max="6913" width="2.109375" customWidth="1"/>
    <col min="6914" max="6914" width="5.33203125" customWidth="1"/>
    <col min="6915" max="6915" width="11.88671875" bestFit="1" customWidth="1"/>
    <col min="6916" max="6916" width="22.77734375" bestFit="1" customWidth="1"/>
    <col min="6917" max="6917" width="7.6640625" customWidth="1"/>
    <col min="6918" max="6919" width="7.5546875" customWidth="1"/>
    <col min="6920" max="6920" width="7" customWidth="1"/>
    <col min="6922" max="6922" width="10.33203125" bestFit="1" customWidth="1"/>
    <col min="6925" max="6925" width="10.33203125" bestFit="1" customWidth="1"/>
    <col min="6926" max="6926" width="7.109375" customWidth="1"/>
    <col min="6927" max="6927" width="16.5546875" bestFit="1" customWidth="1"/>
    <col min="6928" max="6928" width="13.5546875" customWidth="1"/>
    <col min="6929" max="6929" width="7.6640625" bestFit="1" customWidth="1"/>
    <col min="6930" max="6930" width="7.6640625" customWidth="1"/>
    <col min="6931" max="6932" width="9.88671875" customWidth="1"/>
    <col min="6933" max="6933" width="7.21875" customWidth="1"/>
    <col min="6934" max="6934" width="10.109375" bestFit="1" customWidth="1"/>
    <col min="7169" max="7169" width="2.109375" customWidth="1"/>
    <col min="7170" max="7170" width="5.33203125" customWidth="1"/>
    <col min="7171" max="7171" width="11.88671875" bestFit="1" customWidth="1"/>
    <col min="7172" max="7172" width="22.77734375" bestFit="1" customWidth="1"/>
    <col min="7173" max="7173" width="7.6640625" customWidth="1"/>
    <col min="7174" max="7175" width="7.5546875" customWidth="1"/>
    <col min="7176" max="7176" width="7" customWidth="1"/>
    <col min="7178" max="7178" width="10.33203125" bestFit="1" customWidth="1"/>
    <col min="7181" max="7181" width="10.33203125" bestFit="1" customWidth="1"/>
    <col min="7182" max="7182" width="7.109375" customWidth="1"/>
    <col min="7183" max="7183" width="16.5546875" bestFit="1" customWidth="1"/>
    <col min="7184" max="7184" width="13.5546875" customWidth="1"/>
    <col min="7185" max="7185" width="7.6640625" bestFit="1" customWidth="1"/>
    <col min="7186" max="7186" width="7.6640625" customWidth="1"/>
    <col min="7187" max="7188" width="9.88671875" customWidth="1"/>
    <col min="7189" max="7189" width="7.21875" customWidth="1"/>
    <col min="7190" max="7190" width="10.109375" bestFit="1" customWidth="1"/>
    <col min="7425" max="7425" width="2.109375" customWidth="1"/>
    <col min="7426" max="7426" width="5.33203125" customWidth="1"/>
    <col min="7427" max="7427" width="11.88671875" bestFit="1" customWidth="1"/>
    <col min="7428" max="7428" width="22.77734375" bestFit="1" customWidth="1"/>
    <col min="7429" max="7429" width="7.6640625" customWidth="1"/>
    <col min="7430" max="7431" width="7.5546875" customWidth="1"/>
    <col min="7432" max="7432" width="7" customWidth="1"/>
    <col min="7434" max="7434" width="10.33203125" bestFit="1" customWidth="1"/>
    <col min="7437" max="7437" width="10.33203125" bestFit="1" customWidth="1"/>
    <col min="7438" max="7438" width="7.109375" customWidth="1"/>
    <col min="7439" max="7439" width="16.5546875" bestFit="1" customWidth="1"/>
    <col min="7440" max="7440" width="13.5546875" customWidth="1"/>
    <col min="7441" max="7441" width="7.6640625" bestFit="1" customWidth="1"/>
    <col min="7442" max="7442" width="7.6640625" customWidth="1"/>
    <col min="7443" max="7444" width="9.88671875" customWidth="1"/>
    <col min="7445" max="7445" width="7.21875" customWidth="1"/>
    <col min="7446" max="7446" width="10.109375" bestFit="1" customWidth="1"/>
    <col min="7681" max="7681" width="2.109375" customWidth="1"/>
    <col min="7682" max="7682" width="5.33203125" customWidth="1"/>
    <col min="7683" max="7683" width="11.88671875" bestFit="1" customWidth="1"/>
    <col min="7684" max="7684" width="22.77734375" bestFit="1" customWidth="1"/>
    <col min="7685" max="7685" width="7.6640625" customWidth="1"/>
    <col min="7686" max="7687" width="7.5546875" customWidth="1"/>
    <col min="7688" max="7688" width="7" customWidth="1"/>
    <col min="7690" max="7690" width="10.33203125" bestFit="1" customWidth="1"/>
    <col min="7693" max="7693" width="10.33203125" bestFit="1" customWidth="1"/>
    <col min="7694" max="7694" width="7.109375" customWidth="1"/>
    <col min="7695" max="7695" width="16.5546875" bestFit="1" customWidth="1"/>
    <col min="7696" max="7696" width="13.5546875" customWidth="1"/>
    <col min="7697" max="7697" width="7.6640625" bestFit="1" customWidth="1"/>
    <col min="7698" max="7698" width="7.6640625" customWidth="1"/>
    <col min="7699" max="7700" width="9.88671875" customWidth="1"/>
    <col min="7701" max="7701" width="7.21875" customWidth="1"/>
    <col min="7702" max="7702" width="10.109375" bestFit="1" customWidth="1"/>
    <col min="7937" max="7937" width="2.109375" customWidth="1"/>
    <col min="7938" max="7938" width="5.33203125" customWidth="1"/>
    <col min="7939" max="7939" width="11.88671875" bestFit="1" customWidth="1"/>
    <col min="7940" max="7940" width="22.77734375" bestFit="1" customWidth="1"/>
    <col min="7941" max="7941" width="7.6640625" customWidth="1"/>
    <col min="7942" max="7943" width="7.5546875" customWidth="1"/>
    <col min="7944" max="7944" width="7" customWidth="1"/>
    <col min="7946" max="7946" width="10.33203125" bestFit="1" customWidth="1"/>
    <col min="7949" max="7949" width="10.33203125" bestFit="1" customWidth="1"/>
    <col min="7950" max="7950" width="7.109375" customWidth="1"/>
    <col min="7951" max="7951" width="16.5546875" bestFit="1" customWidth="1"/>
    <col min="7952" max="7952" width="13.5546875" customWidth="1"/>
    <col min="7953" max="7953" width="7.6640625" bestFit="1" customWidth="1"/>
    <col min="7954" max="7954" width="7.6640625" customWidth="1"/>
    <col min="7955" max="7956" width="9.88671875" customWidth="1"/>
    <col min="7957" max="7957" width="7.21875" customWidth="1"/>
    <col min="7958" max="7958" width="10.109375" bestFit="1" customWidth="1"/>
    <col min="8193" max="8193" width="2.109375" customWidth="1"/>
    <col min="8194" max="8194" width="5.33203125" customWidth="1"/>
    <col min="8195" max="8195" width="11.88671875" bestFit="1" customWidth="1"/>
    <col min="8196" max="8196" width="22.77734375" bestFit="1" customWidth="1"/>
    <col min="8197" max="8197" width="7.6640625" customWidth="1"/>
    <col min="8198" max="8199" width="7.5546875" customWidth="1"/>
    <col min="8200" max="8200" width="7" customWidth="1"/>
    <col min="8202" max="8202" width="10.33203125" bestFit="1" customWidth="1"/>
    <col min="8205" max="8205" width="10.33203125" bestFit="1" customWidth="1"/>
    <col min="8206" max="8206" width="7.109375" customWidth="1"/>
    <col min="8207" max="8207" width="16.5546875" bestFit="1" customWidth="1"/>
    <col min="8208" max="8208" width="13.5546875" customWidth="1"/>
    <col min="8209" max="8209" width="7.6640625" bestFit="1" customWidth="1"/>
    <col min="8210" max="8210" width="7.6640625" customWidth="1"/>
    <col min="8211" max="8212" width="9.88671875" customWidth="1"/>
    <col min="8213" max="8213" width="7.21875" customWidth="1"/>
    <col min="8214" max="8214" width="10.109375" bestFit="1" customWidth="1"/>
    <col min="8449" max="8449" width="2.109375" customWidth="1"/>
    <col min="8450" max="8450" width="5.33203125" customWidth="1"/>
    <col min="8451" max="8451" width="11.88671875" bestFit="1" customWidth="1"/>
    <col min="8452" max="8452" width="22.77734375" bestFit="1" customWidth="1"/>
    <col min="8453" max="8453" width="7.6640625" customWidth="1"/>
    <col min="8454" max="8455" width="7.5546875" customWidth="1"/>
    <col min="8456" max="8456" width="7" customWidth="1"/>
    <col min="8458" max="8458" width="10.33203125" bestFit="1" customWidth="1"/>
    <col min="8461" max="8461" width="10.33203125" bestFit="1" customWidth="1"/>
    <col min="8462" max="8462" width="7.109375" customWidth="1"/>
    <col min="8463" max="8463" width="16.5546875" bestFit="1" customWidth="1"/>
    <col min="8464" max="8464" width="13.5546875" customWidth="1"/>
    <col min="8465" max="8465" width="7.6640625" bestFit="1" customWidth="1"/>
    <col min="8466" max="8466" width="7.6640625" customWidth="1"/>
    <col min="8467" max="8468" width="9.88671875" customWidth="1"/>
    <col min="8469" max="8469" width="7.21875" customWidth="1"/>
    <col min="8470" max="8470" width="10.109375" bestFit="1" customWidth="1"/>
    <col min="8705" max="8705" width="2.109375" customWidth="1"/>
    <col min="8706" max="8706" width="5.33203125" customWidth="1"/>
    <col min="8707" max="8707" width="11.88671875" bestFit="1" customWidth="1"/>
    <col min="8708" max="8708" width="22.77734375" bestFit="1" customWidth="1"/>
    <col min="8709" max="8709" width="7.6640625" customWidth="1"/>
    <col min="8710" max="8711" width="7.5546875" customWidth="1"/>
    <col min="8712" max="8712" width="7" customWidth="1"/>
    <col min="8714" max="8714" width="10.33203125" bestFit="1" customWidth="1"/>
    <col min="8717" max="8717" width="10.33203125" bestFit="1" customWidth="1"/>
    <col min="8718" max="8718" width="7.109375" customWidth="1"/>
    <col min="8719" max="8719" width="16.5546875" bestFit="1" customWidth="1"/>
    <col min="8720" max="8720" width="13.5546875" customWidth="1"/>
    <col min="8721" max="8721" width="7.6640625" bestFit="1" customWidth="1"/>
    <col min="8722" max="8722" width="7.6640625" customWidth="1"/>
    <col min="8723" max="8724" width="9.88671875" customWidth="1"/>
    <col min="8725" max="8725" width="7.21875" customWidth="1"/>
    <col min="8726" max="8726" width="10.109375" bestFit="1" customWidth="1"/>
    <col min="8961" max="8961" width="2.109375" customWidth="1"/>
    <col min="8962" max="8962" width="5.33203125" customWidth="1"/>
    <col min="8963" max="8963" width="11.88671875" bestFit="1" customWidth="1"/>
    <col min="8964" max="8964" width="22.77734375" bestFit="1" customWidth="1"/>
    <col min="8965" max="8965" width="7.6640625" customWidth="1"/>
    <col min="8966" max="8967" width="7.5546875" customWidth="1"/>
    <col min="8968" max="8968" width="7" customWidth="1"/>
    <col min="8970" max="8970" width="10.33203125" bestFit="1" customWidth="1"/>
    <col min="8973" max="8973" width="10.33203125" bestFit="1" customWidth="1"/>
    <col min="8974" max="8974" width="7.109375" customWidth="1"/>
    <col min="8975" max="8975" width="16.5546875" bestFit="1" customWidth="1"/>
    <col min="8976" max="8976" width="13.5546875" customWidth="1"/>
    <col min="8977" max="8977" width="7.6640625" bestFit="1" customWidth="1"/>
    <col min="8978" max="8978" width="7.6640625" customWidth="1"/>
    <col min="8979" max="8980" width="9.88671875" customWidth="1"/>
    <col min="8981" max="8981" width="7.21875" customWidth="1"/>
    <col min="8982" max="8982" width="10.109375" bestFit="1" customWidth="1"/>
    <col min="9217" max="9217" width="2.109375" customWidth="1"/>
    <col min="9218" max="9218" width="5.33203125" customWidth="1"/>
    <col min="9219" max="9219" width="11.88671875" bestFit="1" customWidth="1"/>
    <col min="9220" max="9220" width="22.77734375" bestFit="1" customWidth="1"/>
    <col min="9221" max="9221" width="7.6640625" customWidth="1"/>
    <col min="9222" max="9223" width="7.5546875" customWidth="1"/>
    <col min="9224" max="9224" width="7" customWidth="1"/>
    <col min="9226" max="9226" width="10.33203125" bestFit="1" customWidth="1"/>
    <col min="9229" max="9229" width="10.33203125" bestFit="1" customWidth="1"/>
    <col min="9230" max="9230" width="7.109375" customWidth="1"/>
    <col min="9231" max="9231" width="16.5546875" bestFit="1" customWidth="1"/>
    <col min="9232" max="9232" width="13.5546875" customWidth="1"/>
    <col min="9233" max="9233" width="7.6640625" bestFit="1" customWidth="1"/>
    <col min="9234" max="9234" width="7.6640625" customWidth="1"/>
    <col min="9235" max="9236" width="9.88671875" customWidth="1"/>
    <col min="9237" max="9237" width="7.21875" customWidth="1"/>
    <col min="9238" max="9238" width="10.109375" bestFit="1" customWidth="1"/>
    <col min="9473" max="9473" width="2.109375" customWidth="1"/>
    <col min="9474" max="9474" width="5.33203125" customWidth="1"/>
    <col min="9475" max="9475" width="11.88671875" bestFit="1" customWidth="1"/>
    <col min="9476" max="9476" width="22.77734375" bestFit="1" customWidth="1"/>
    <col min="9477" max="9477" width="7.6640625" customWidth="1"/>
    <col min="9478" max="9479" width="7.5546875" customWidth="1"/>
    <col min="9480" max="9480" width="7" customWidth="1"/>
    <col min="9482" max="9482" width="10.33203125" bestFit="1" customWidth="1"/>
    <col min="9485" max="9485" width="10.33203125" bestFit="1" customWidth="1"/>
    <col min="9486" max="9486" width="7.109375" customWidth="1"/>
    <col min="9487" max="9487" width="16.5546875" bestFit="1" customWidth="1"/>
    <col min="9488" max="9488" width="13.5546875" customWidth="1"/>
    <col min="9489" max="9489" width="7.6640625" bestFit="1" customWidth="1"/>
    <col min="9490" max="9490" width="7.6640625" customWidth="1"/>
    <col min="9491" max="9492" width="9.88671875" customWidth="1"/>
    <col min="9493" max="9493" width="7.21875" customWidth="1"/>
    <col min="9494" max="9494" width="10.109375" bestFit="1" customWidth="1"/>
    <col min="9729" max="9729" width="2.109375" customWidth="1"/>
    <col min="9730" max="9730" width="5.33203125" customWidth="1"/>
    <col min="9731" max="9731" width="11.88671875" bestFit="1" customWidth="1"/>
    <col min="9732" max="9732" width="22.77734375" bestFit="1" customWidth="1"/>
    <col min="9733" max="9733" width="7.6640625" customWidth="1"/>
    <col min="9734" max="9735" width="7.5546875" customWidth="1"/>
    <col min="9736" max="9736" width="7" customWidth="1"/>
    <col min="9738" max="9738" width="10.33203125" bestFit="1" customWidth="1"/>
    <col min="9741" max="9741" width="10.33203125" bestFit="1" customWidth="1"/>
    <col min="9742" max="9742" width="7.109375" customWidth="1"/>
    <col min="9743" max="9743" width="16.5546875" bestFit="1" customWidth="1"/>
    <col min="9744" max="9744" width="13.5546875" customWidth="1"/>
    <col min="9745" max="9745" width="7.6640625" bestFit="1" customWidth="1"/>
    <col min="9746" max="9746" width="7.6640625" customWidth="1"/>
    <col min="9747" max="9748" width="9.88671875" customWidth="1"/>
    <col min="9749" max="9749" width="7.21875" customWidth="1"/>
    <col min="9750" max="9750" width="10.109375" bestFit="1" customWidth="1"/>
    <col min="9985" max="9985" width="2.109375" customWidth="1"/>
    <col min="9986" max="9986" width="5.33203125" customWidth="1"/>
    <col min="9987" max="9987" width="11.88671875" bestFit="1" customWidth="1"/>
    <col min="9988" max="9988" width="22.77734375" bestFit="1" customWidth="1"/>
    <col min="9989" max="9989" width="7.6640625" customWidth="1"/>
    <col min="9990" max="9991" width="7.5546875" customWidth="1"/>
    <col min="9992" max="9992" width="7" customWidth="1"/>
    <col min="9994" max="9994" width="10.33203125" bestFit="1" customWidth="1"/>
    <col min="9997" max="9997" width="10.33203125" bestFit="1" customWidth="1"/>
    <col min="9998" max="9998" width="7.109375" customWidth="1"/>
    <col min="9999" max="9999" width="16.5546875" bestFit="1" customWidth="1"/>
    <col min="10000" max="10000" width="13.5546875" customWidth="1"/>
    <col min="10001" max="10001" width="7.6640625" bestFit="1" customWidth="1"/>
    <col min="10002" max="10002" width="7.6640625" customWidth="1"/>
    <col min="10003" max="10004" width="9.88671875" customWidth="1"/>
    <col min="10005" max="10005" width="7.21875" customWidth="1"/>
    <col min="10006" max="10006" width="10.109375" bestFit="1" customWidth="1"/>
    <col min="10241" max="10241" width="2.109375" customWidth="1"/>
    <col min="10242" max="10242" width="5.33203125" customWidth="1"/>
    <col min="10243" max="10243" width="11.88671875" bestFit="1" customWidth="1"/>
    <col min="10244" max="10244" width="22.77734375" bestFit="1" customWidth="1"/>
    <col min="10245" max="10245" width="7.6640625" customWidth="1"/>
    <col min="10246" max="10247" width="7.5546875" customWidth="1"/>
    <col min="10248" max="10248" width="7" customWidth="1"/>
    <col min="10250" max="10250" width="10.33203125" bestFit="1" customWidth="1"/>
    <col min="10253" max="10253" width="10.33203125" bestFit="1" customWidth="1"/>
    <col min="10254" max="10254" width="7.109375" customWidth="1"/>
    <col min="10255" max="10255" width="16.5546875" bestFit="1" customWidth="1"/>
    <col min="10256" max="10256" width="13.5546875" customWidth="1"/>
    <col min="10257" max="10257" width="7.6640625" bestFit="1" customWidth="1"/>
    <col min="10258" max="10258" width="7.6640625" customWidth="1"/>
    <col min="10259" max="10260" width="9.88671875" customWidth="1"/>
    <col min="10261" max="10261" width="7.21875" customWidth="1"/>
    <col min="10262" max="10262" width="10.109375" bestFit="1" customWidth="1"/>
    <col min="10497" max="10497" width="2.109375" customWidth="1"/>
    <col min="10498" max="10498" width="5.33203125" customWidth="1"/>
    <col min="10499" max="10499" width="11.88671875" bestFit="1" customWidth="1"/>
    <col min="10500" max="10500" width="22.77734375" bestFit="1" customWidth="1"/>
    <col min="10501" max="10501" width="7.6640625" customWidth="1"/>
    <col min="10502" max="10503" width="7.5546875" customWidth="1"/>
    <col min="10504" max="10504" width="7" customWidth="1"/>
    <col min="10506" max="10506" width="10.33203125" bestFit="1" customWidth="1"/>
    <col min="10509" max="10509" width="10.33203125" bestFit="1" customWidth="1"/>
    <col min="10510" max="10510" width="7.109375" customWidth="1"/>
    <col min="10511" max="10511" width="16.5546875" bestFit="1" customWidth="1"/>
    <col min="10512" max="10512" width="13.5546875" customWidth="1"/>
    <col min="10513" max="10513" width="7.6640625" bestFit="1" customWidth="1"/>
    <col min="10514" max="10514" width="7.6640625" customWidth="1"/>
    <col min="10515" max="10516" width="9.88671875" customWidth="1"/>
    <col min="10517" max="10517" width="7.21875" customWidth="1"/>
    <col min="10518" max="10518" width="10.109375" bestFit="1" customWidth="1"/>
    <col min="10753" max="10753" width="2.109375" customWidth="1"/>
    <col min="10754" max="10754" width="5.33203125" customWidth="1"/>
    <col min="10755" max="10755" width="11.88671875" bestFit="1" customWidth="1"/>
    <col min="10756" max="10756" width="22.77734375" bestFit="1" customWidth="1"/>
    <col min="10757" max="10757" width="7.6640625" customWidth="1"/>
    <col min="10758" max="10759" width="7.5546875" customWidth="1"/>
    <col min="10760" max="10760" width="7" customWidth="1"/>
    <col min="10762" max="10762" width="10.33203125" bestFit="1" customWidth="1"/>
    <col min="10765" max="10765" width="10.33203125" bestFit="1" customWidth="1"/>
    <col min="10766" max="10766" width="7.109375" customWidth="1"/>
    <col min="10767" max="10767" width="16.5546875" bestFit="1" customWidth="1"/>
    <col min="10768" max="10768" width="13.5546875" customWidth="1"/>
    <col min="10769" max="10769" width="7.6640625" bestFit="1" customWidth="1"/>
    <col min="10770" max="10770" width="7.6640625" customWidth="1"/>
    <col min="10771" max="10772" width="9.88671875" customWidth="1"/>
    <col min="10773" max="10773" width="7.21875" customWidth="1"/>
    <col min="10774" max="10774" width="10.109375" bestFit="1" customWidth="1"/>
    <col min="11009" max="11009" width="2.109375" customWidth="1"/>
    <col min="11010" max="11010" width="5.33203125" customWidth="1"/>
    <col min="11011" max="11011" width="11.88671875" bestFit="1" customWidth="1"/>
    <col min="11012" max="11012" width="22.77734375" bestFit="1" customWidth="1"/>
    <col min="11013" max="11013" width="7.6640625" customWidth="1"/>
    <col min="11014" max="11015" width="7.5546875" customWidth="1"/>
    <col min="11016" max="11016" width="7" customWidth="1"/>
    <col min="11018" max="11018" width="10.33203125" bestFit="1" customWidth="1"/>
    <col min="11021" max="11021" width="10.33203125" bestFit="1" customWidth="1"/>
    <col min="11022" max="11022" width="7.109375" customWidth="1"/>
    <col min="11023" max="11023" width="16.5546875" bestFit="1" customWidth="1"/>
    <col min="11024" max="11024" width="13.5546875" customWidth="1"/>
    <col min="11025" max="11025" width="7.6640625" bestFit="1" customWidth="1"/>
    <col min="11026" max="11026" width="7.6640625" customWidth="1"/>
    <col min="11027" max="11028" width="9.88671875" customWidth="1"/>
    <col min="11029" max="11029" width="7.21875" customWidth="1"/>
    <col min="11030" max="11030" width="10.109375" bestFit="1" customWidth="1"/>
    <col min="11265" max="11265" width="2.109375" customWidth="1"/>
    <col min="11266" max="11266" width="5.33203125" customWidth="1"/>
    <col min="11267" max="11267" width="11.88671875" bestFit="1" customWidth="1"/>
    <col min="11268" max="11268" width="22.77734375" bestFit="1" customWidth="1"/>
    <col min="11269" max="11269" width="7.6640625" customWidth="1"/>
    <col min="11270" max="11271" width="7.5546875" customWidth="1"/>
    <col min="11272" max="11272" width="7" customWidth="1"/>
    <col min="11274" max="11274" width="10.33203125" bestFit="1" customWidth="1"/>
    <col min="11277" max="11277" width="10.33203125" bestFit="1" customWidth="1"/>
    <col min="11278" max="11278" width="7.109375" customWidth="1"/>
    <col min="11279" max="11279" width="16.5546875" bestFit="1" customWidth="1"/>
    <col min="11280" max="11280" width="13.5546875" customWidth="1"/>
    <col min="11281" max="11281" width="7.6640625" bestFit="1" customWidth="1"/>
    <col min="11282" max="11282" width="7.6640625" customWidth="1"/>
    <col min="11283" max="11284" width="9.88671875" customWidth="1"/>
    <col min="11285" max="11285" width="7.21875" customWidth="1"/>
    <col min="11286" max="11286" width="10.109375" bestFit="1" customWidth="1"/>
    <col min="11521" max="11521" width="2.109375" customWidth="1"/>
    <col min="11522" max="11522" width="5.33203125" customWidth="1"/>
    <col min="11523" max="11523" width="11.88671875" bestFit="1" customWidth="1"/>
    <col min="11524" max="11524" width="22.77734375" bestFit="1" customWidth="1"/>
    <col min="11525" max="11525" width="7.6640625" customWidth="1"/>
    <col min="11526" max="11527" width="7.5546875" customWidth="1"/>
    <col min="11528" max="11528" width="7" customWidth="1"/>
    <col min="11530" max="11530" width="10.33203125" bestFit="1" customWidth="1"/>
    <col min="11533" max="11533" width="10.33203125" bestFit="1" customWidth="1"/>
    <col min="11534" max="11534" width="7.109375" customWidth="1"/>
    <col min="11535" max="11535" width="16.5546875" bestFit="1" customWidth="1"/>
    <col min="11536" max="11536" width="13.5546875" customWidth="1"/>
    <col min="11537" max="11537" width="7.6640625" bestFit="1" customWidth="1"/>
    <col min="11538" max="11538" width="7.6640625" customWidth="1"/>
    <col min="11539" max="11540" width="9.88671875" customWidth="1"/>
    <col min="11541" max="11541" width="7.21875" customWidth="1"/>
    <col min="11542" max="11542" width="10.109375" bestFit="1" customWidth="1"/>
    <col min="11777" max="11777" width="2.109375" customWidth="1"/>
    <col min="11778" max="11778" width="5.33203125" customWidth="1"/>
    <col min="11779" max="11779" width="11.88671875" bestFit="1" customWidth="1"/>
    <col min="11780" max="11780" width="22.77734375" bestFit="1" customWidth="1"/>
    <col min="11781" max="11781" width="7.6640625" customWidth="1"/>
    <col min="11782" max="11783" width="7.5546875" customWidth="1"/>
    <col min="11784" max="11784" width="7" customWidth="1"/>
    <col min="11786" max="11786" width="10.33203125" bestFit="1" customWidth="1"/>
    <col min="11789" max="11789" width="10.33203125" bestFit="1" customWidth="1"/>
    <col min="11790" max="11790" width="7.109375" customWidth="1"/>
    <col min="11791" max="11791" width="16.5546875" bestFit="1" customWidth="1"/>
    <col min="11792" max="11792" width="13.5546875" customWidth="1"/>
    <col min="11793" max="11793" width="7.6640625" bestFit="1" customWidth="1"/>
    <col min="11794" max="11794" width="7.6640625" customWidth="1"/>
    <col min="11795" max="11796" width="9.88671875" customWidth="1"/>
    <col min="11797" max="11797" width="7.21875" customWidth="1"/>
    <col min="11798" max="11798" width="10.109375" bestFit="1" customWidth="1"/>
    <col min="12033" max="12033" width="2.109375" customWidth="1"/>
    <col min="12034" max="12034" width="5.33203125" customWidth="1"/>
    <col min="12035" max="12035" width="11.88671875" bestFit="1" customWidth="1"/>
    <col min="12036" max="12036" width="22.77734375" bestFit="1" customWidth="1"/>
    <col min="12037" max="12037" width="7.6640625" customWidth="1"/>
    <col min="12038" max="12039" width="7.5546875" customWidth="1"/>
    <col min="12040" max="12040" width="7" customWidth="1"/>
    <col min="12042" max="12042" width="10.33203125" bestFit="1" customWidth="1"/>
    <col min="12045" max="12045" width="10.33203125" bestFit="1" customWidth="1"/>
    <col min="12046" max="12046" width="7.109375" customWidth="1"/>
    <col min="12047" max="12047" width="16.5546875" bestFit="1" customWidth="1"/>
    <col min="12048" max="12048" width="13.5546875" customWidth="1"/>
    <col min="12049" max="12049" width="7.6640625" bestFit="1" customWidth="1"/>
    <col min="12050" max="12050" width="7.6640625" customWidth="1"/>
    <col min="12051" max="12052" width="9.88671875" customWidth="1"/>
    <col min="12053" max="12053" width="7.21875" customWidth="1"/>
    <col min="12054" max="12054" width="10.109375" bestFit="1" customWidth="1"/>
    <col min="12289" max="12289" width="2.109375" customWidth="1"/>
    <col min="12290" max="12290" width="5.33203125" customWidth="1"/>
    <col min="12291" max="12291" width="11.88671875" bestFit="1" customWidth="1"/>
    <col min="12292" max="12292" width="22.77734375" bestFit="1" customWidth="1"/>
    <col min="12293" max="12293" width="7.6640625" customWidth="1"/>
    <col min="12294" max="12295" width="7.5546875" customWidth="1"/>
    <col min="12296" max="12296" width="7" customWidth="1"/>
    <col min="12298" max="12298" width="10.33203125" bestFit="1" customWidth="1"/>
    <col min="12301" max="12301" width="10.33203125" bestFit="1" customWidth="1"/>
    <col min="12302" max="12302" width="7.109375" customWidth="1"/>
    <col min="12303" max="12303" width="16.5546875" bestFit="1" customWidth="1"/>
    <col min="12304" max="12304" width="13.5546875" customWidth="1"/>
    <col min="12305" max="12305" width="7.6640625" bestFit="1" customWidth="1"/>
    <col min="12306" max="12306" width="7.6640625" customWidth="1"/>
    <col min="12307" max="12308" width="9.88671875" customWidth="1"/>
    <col min="12309" max="12309" width="7.21875" customWidth="1"/>
    <col min="12310" max="12310" width="10.109375" bestFit="1" customWidth="1"/>
    <col min="12545" max="12545" width="2.109375" customWidth="1"/>
    <col min="12546" max="12546" width="5.33203125" customWidth="1"/>
    <col min="12547" max="12547" width="11.88671875" bestFit="1" customWidth="1"/>
    <col min="12548" max="12548" width="22.77734375" bestFit="1" customWidth="1"/>
    <col min="12549" max="12549" width="7.6640625" customWidth="1"/>
    <col min="12550" max="12551" width="7.5546875" customWidth="1"/>
    <col min="12552" max="12552" width="7" customWidth="1"/>
    <col min="12554" max="12554" width="10.33203125" bestFit="1" customWidth="1"/>
    <col min="12557" max="12557" width="10.33203125" bestFit="1" customWidth="1"/>
    <col min="12558" max="12558" width="7.109375" customWidth="1"/>
    <col min="12559" max="12559" width="16.5546875" bestFit="1" customWidth="1"/>
    <col min="12560" max="12560" width="13.5546875" customWidth="1"/>
    <col min="12561" max="12561" width="7.6640625" bestFit="1" customWidth="1"/>
    <col min="12562" max="12562" width="7.6640625" customWidth="1"/>
    <col min="12563" max="12564" width="9.88671875" customWidth="1"/>
    <col min="12565" max="12565" width="7.21875" customWidth="1"/>
    <col min="12566" max="12566" width="10.109375" bestFit="1" customWidth="1"/>
    <col min="12801" max="12801" width="2.109375" customWidth="1"/>
    <col min="12802" max="12802" width="5.33203125" customWidth="1"/>
    <col min="12803" max="12803" width="11.88671875" bestFit="1" customWidth="1"/>
    <col min="12804" max="12804" width="22.77734375" bestFit="1" customWidth="1"/>
    <col min="12805" max="12805" width="7.6640625" customWidth="1"/>
    <col min="12806" max="12807" width="7.5546875" customWidth="1"/>
    <col min="12808" max="12808" width="7" customWidth="1"/>
    <col min="12810" max="12810" width="10.33203125" bestFit="1" customWidth="1"/>
    <col min="12813" max="12813" width="10.33203125" bestFit="1" customWidth="1"/>
    <col min="12814" max="12814" width="7.109375" customWidth="1"/>
    <col min="12815" max="12815" width="16.5546875" bestFit="1" customWidth="1"/>
    <col min="12816" max="12816" width="13.5546875" customWidth="1"/>
    <col min="12817" max="12817" width="7.6640625" bestFit="1" customWidth="1"/>
    <col min="12818" max="12818" width="7.6640625" customWidth="1"/>
    <col min="12819" max="12820" width="9.88671875" customWidth="1"/>
    <col min="12821" max="12821" width="7.21875" customWidth="1"/>
    <col min="12822" max="12822" width="10.109375" bestFit="1" customWidth="1"/>
    <col min="13057" max="13057" width="2.109375" customWidth="1"/>
    <col min="13058" max="13058" width="5.33203125" customWidth="1"/>
    <col min="13059" max="13059" width="11.88671875" bestFit="1" customWidth="1"/>
    <col min="13060" max="13060" width="22.77734375" bestFit="1" customWidth="1"/>
    <col min="13061" max="13061" width="7.6640625" customWidth="1"/>
    <col min="13062" max="13063" width="7.5546875" customWidth="1"/>
    <col min="13064" max="13064" width="7" customWidth="1"/>
    <col min="13066" max="13066" width="10.33203125" bestFit="1" customWidth="1"/>
    <col min="13069" max="13069" width="10.33203125" bestFit="1" customWidth="1"/>
    <col min="13070" max="13070" width="7.109375" customWidth="1"/>
    <col min="13071" max="13071" width="16.5546875" bestFit="1" customWidth="1"/>
    <col min="13072" max="13072" width="13.5546875" customWidth="1"/>
    <col min="13073" max="13073" width="7.6640625" bestFit="1" customWidth="1"/>
    <col min="13074" max="13074" width="7.6640625" customWidth="1"/>
    <col min="13075" max="13076" width="9.88671875" customWidth="1"/>
    <col min="13077" max="13077" width="7.21875" customWidth="1"/>
    <col min="13078" max="13078" width="10.109375" bestFit="1" customWidth="1"/>
    <col min="13313" max="13313" width="2.109375" customWidth="1"/>
    <col min="13314" max="13314" width="5.33203125" customWidth="1"/>
    <col min="13315" max="13315" width="11.88671875" bestFit="1" customWidth="1"/>
    <col min="13316" max="13316" width="22.77734375" bestFit="1" customWidth="1"/>
    <col min="13317" max="13317" width="7.6640625" customWidth="1"/>
    <col min="13318" max="13319" width="7.5546875" customWidth="1"/>
    <col min="13320" max="13320" width="7" customWidth="1"/>
    <col min="13322" max="13322" width="10.33203125" bestFit="1" customWidth="1"/>
    <col min="13325" max="13325" width="10.33203125" bestFit="1" customWidth="1"/>
    <col min="13326" max="13326" width="7.109375" customWidth="1"/>
    <col min="13327" max="13327" width="16.5546875" bestFit="1" customWidth="1"/>
    <col min="13328" max="13328" width="13.5546875" customWidth="1"/>
    <col min="13329" max="13329" width="7.6640625" bestFit="1" customWidth="1"/>
    <col min="13330" max="13330" width="7.6640625" customWidth="1"/>
    <col min="13331" max="13332" width="9.88671875" customWidth="1"/>
    <col min="13333" max="13333" width="7.21875" customWidth="1"/>
    <col min="13334" max="13334" width="10.109375" bestFit="1" customWidth="1"/>
    <col min="13569" max="13569" width="2.109375" customWidth="1"/>
    <col min="13570" max="13570" width="5.33203125" customWidth="1"/>
    <col min="13571" max="13571" width="11.88671875" bestFit="1" customWidth="1"/>
    <col min="13572" max="13572" width="22.77734375" bestFit="1" customWidth="1"/>
    <col min="13573" max="13573" width="7.6640625" customWidth="1"/>
    <col min="13574" max="13575" width="7.5546875" customWidth="1"/>
    <col min="13576" max="13576" width="7" customWidth="1"/>
    <col min="13578" max="13578" width="10.33203125" bestFit="1" customWidth="1"/>
    <col min="13581" max="13581" width="10.33203125" bestFit="1" customWidth="1"/>
    <col min="13582" max="13582" width="7.109375" customWidth="1"/>
    <col min="13583" max="13583" width="16.5546875" bestFit="1" customWidth="1"/>
    <col min="13584" max="13584" width="13.5546875" customWidth="1"/>
    <col min="13585" max="13585" width="7.6640625" bestFit="1" customWidth="1"/>
    <col min="13586" max="13586" width="7.6640625" customWidth="1"/>
    <col min="13587" max="13588" width="9.88671875" customWidth="1"/>
    <col min="13589" max="13589" width="7.21875" customWidth="1"/>
    <col min="13590" max="13590" width="10.109375" bestFit="1" customWidth="1"/>
    <col min="13825" max="13825" width="2.109375" customWidth="1"/>
    <col min="13826" max="13826" width="5.33203125" customWidth="1"/>
    <col min="13827" max="13827" width="11.88671875" bestFit="1" customWidth="1"/>
    <col min="13828" max="13828" width="22.77734375" bestFit="1" customWidth="1"/>
    <col min="13829" max="13829" width="7.6640625" customWidth="1"/>
    <col min="13830" max="13831" width="7.5546875" customWidth="1"/>
    <col min="13832" max="13832" width="7" customWidth="1"/>
    <col min="13834" max="13834" width="10.33203125" bestFit="1" customWidth="1"/>
    <col min="13837" max="13837" width="10.33203125" bestFit="1" customWidth="1"/>
    <col min="13838" max="13838" width="7.109375" customWidth="1"/>
    <col min="13839" max="13839" width="16.5546875" bestFit="1" customWidth="1"/>
    <col min="13840" max="13840" width="13.5546875" customWidth="1"/>
    <col min="13841" max="13841" width="7.6640625" bestFit="1" customWidth="1"/>
    <col min="13842" max="13842" width="7.6640625" customWidth="1"/>
    <col min="13843" max="13844" width="9.88671875" customWidth="1"/>
    <col min="13845" max="13845" width="7.21875" customWidth="1"/>
    <col min="13846" max="13846" width="10.109375" bestFit="1" customWidth="1"/>
    <col min="14081" max="14081" width="2.109375" customWidth="1"/>
    <col min="14082" max="14082" width="5.33203125" customWidth="1"/>
    <col min="14083" max="14083" width="11.88671875" bestFit="1" customWidth="1"/>
    <col min="14084" max="14084" width="22.77734375" bestFit="1" customWidth="1"/>
    <col min="14085" max="14085" width="7.6640625" customWidth="1"/>
    <col min="14086" max="14087" width="7.5546875" customWidth="1"/>
    <col min="14088" max="14088" width="7" customWidth="1"/>
    <col min="14090" max="14090" width="10.33203125" bestFit="1" customWidth="1"/>
    <col min="14093" max="14093" width="10.33203125" bestFit="1" customWidth="1"/>
    <col min="14094" max="14094" width="7.109375" customWidth="1"/>
    <col min="14095" max="14095" width="16.5546875" bestFit="1" customWidth="1"/>
    <col min="14096" max="14096" width="13.5546875" customWidth="1"/>
    <col min="14097" max="14097" width="7.6640625" bestFit="1" customWidth="1"/>
    <col min="14098" max="14098" width="7.6640625" customWidth="1"/>
    <col min="14099" max="14100" width="9.88671875" customWidth="1"/>
    <col min="14101" max="14101" width="7.21875" customWidth="1"/>
    <col min="14102" max="14102" width="10.109375" bestFit="1" customWidth="1"/>
    <col min="14337" max="14337" width="2.109375" customWidth="1"/>
    <col min="14338" max="14338" width="5.33203125" customWidth="1"/>
    <col min="14339" max="14339" width="11.88671875" bestFit="1" customWidth="1"/>
    <col min="14340" max="14340" width="22.77734375" bestFit="1" customWidth="1"/>
    <col min="14341" max="14341" width="7.6640625" customWidth="1"/>
    <col min="14342" max="14343" width="7.5546875" customWidth="1"/>
    <col min="14344" max="14344" width="7" customWidth="1"/>
    <col min="14346" max="14346" width="10.33203125" bestFit="1" customWidth="1"/>
    <col min="14349" max="14349" width="10.33203125" bestFit="1" customWidth="1"/>
    <col min="14350" max="14350" width="7.109375" customWidth="1"/>
    <col min="14351" max="14351" width="16.5546875" bestFit="1" customWidth="1"/>
    <col min="14352" max="14352" width="13.5546875" customWidth="1"/>
    <col min="14353" max="14353" width="7.6640625" bestFit="1" customWidth="1"/>
    <col min="14354" max="14354" width="7.6640625" customWidth="1"/>
    <col min="14355" max="14356" width="9.88671875" customWidth="1"/>
    <col min="14357" max="14357" width="7.21875" customWidth="1"/>
    <col min="14358" max="14358" width="10.109375" bestFit="1" customWidth="1"/>
    <col min="14593" max="14593" width="2.109375" customWidth="1"/>
    <col min="14594" max="14594" width="5.33203125" customWidth="1"/>
    <col min="14595" max="14595" width="11.88671875" bestFit="1" customWidth="1"/>
    <col min="14596" max="14596" width="22.77734375" bestFit="1" customWidth="1"/>
    <col min="14597" max="14597" width="7.6640625" customWidth="1"/>
    <col min="14598" max="14599" width="7.5546875" customWidth="1"/>
    <col min="14600" max="14600" width="7" customWidth="1"/>
    <col min="14602" max="14602" width="10.33203125" bestFit="1" customWidth="1"/>
    <col min="14605" max="14605" width="10.33203125" bestFit="1" customWidth="1"/>
    <col min="14606" max="14606" width="7.109375" customWidth="1"/>
    <col min="14607" max="14607" width="16.5546875" bestFit="1" customWidth="1"/>
    <col min="14608" max="14608" width="13.5546875" customWidth="1"/>
    <col min="14609" max="14609" width="7.6640625" bestFit="1" customWidth="1"/>
    <col min="14610" max="14610" width="7.6640625" customWidth="1"/>
    <col min="14611" max="14612" width="9.88671875" customWidth="1"/>
    <col min="14613" max="14613" width="7.21875" customWidth="1"/>
    <col min="14614" max="14614" width="10.109375" bestFit="1" customWidth="1"/>
    <col min="14849" max="14849" width="2.109375" customWidth="1"/>
    <col min="14850" max="14850" width="5.33203125" customWidth="1"/>
    <col min="14851" max="14851" width="11.88671875" bestFit="1" customWidth="1"/>
    <col min="14852" max="14852" width="22.77734375" bestFit="1" customWidth="1"/>
    <col min="14853" max="14853" width="7.6640625" customWidth="1"/>
    <col min="14854" max="14855" width="7.5546875" customWidth="1"/>
    <col min="14856" max="14856" width="7" customWidth="1"/>
    <col min="14858" max="14858" width="10.33203125" bestFit="1" customWidth="1"/>
    <col min="14861" max="14861" width="10.33203125" bestFit="1" customWidth="1"/>
    <col min="14862" max="14862" width="7.109375" customWidth="1"/>
    <col min="14863" max="14863" width="16.5546875" bestFit="1" customWidth="1"/>
    <col min="14864" max="14864" width="13.5546875" customWidth="1"/>
    <col min="14865" max="14865" width="7.6640625" bestFit="1" customWidth="1"/>
    <col min="14866" max="14866" width="7.6640625" customWidth="1"/>
    <col min="14867" max="14868" width="9.88671875" customWidth="1"/>
    <col min="14869" max="14869" width="7.21875" customWidth="1"/>
    <col min="14870" max="14870" width="10.109375" bestFit="1" customWidth="1"/>
    <col min="15105" max="15105" width="2.109375" customWidth="1"/>
    <col min="15106" max="15106" width="5.33203125" customWidth="1"/>
    <col min="15107" max="15107" width="11.88671875" bestFit="1" customWidth="1"/>
    <col min="15108" max="15108" width="22.77734375" bestFit="1" customWidth="1"/>
    <col min="15109" max="15109" width="7.6640625" customWidth="1"/>
    <col min="15110" max="15111" width="7.5546875" customWidth="1"/>
    <col min="15112" max="15112" width="7" customWidth="1"/>
    <col min="15114" max="15114" width="10.33203125" bestFit="1" customWidth="1"/>
    <col min="15117" max="15117" width="10.33203125" bestFit="1" customWidth="1"/>
    <col min="15118" max="15118" width="7.109375" customWidth="1"/>
    <col min="15119" max="15119" width="16.5546875" bestFit="1" customWidth="1"/>
    <col min="15120" max="15120" width="13.5546875" customWidth="1"/>
    <col min="15121" max="15121" width="7.6640625" bestFit="1" customWidth="1"/>
    <col min="15122" max="15122" width="7.6640625" customWidth="1"/>
    <col min="15123" max="15124" width="9.88671875" customWidth="1"/>
    <col min="15125" max="15125" width="7.21875" customWidth="1"/>
    <col min="15126" max="15126" width="10.109375" bestFit="1" customWidth="1"/>
    <col min="15361" max="15361" width="2.109375" customWidth="1"/>
    <col min="15362" max="15362" width="5.33203125" customWidth="1"/>
    <col min="15363" max="15363" width="11.88671875" bestFit="1" customWidth="1"/>
    <col min="15364" max="15364" width="22.77734375" bestFit="1" customWidth="1"/>
    <col min="15365" max="15365" width="7.6640625" customWidth="1"/>
    <col min="15366" max="15367" width="7.5546875" customWidth="1"/>
    <col min="15368" max="15368" width="7" customWidth="1"/>
    <col min="15370" max="15370" width="10.33203125" bestFit="1" customWidth="1"/>
    <col min="15373" max="15373" width="10.33203125" bestFit="1" customWidth="1"/>
    <col min="15374" max="15374" width="7.109375" customWidth="1"/>
    <col min="15375" max="15375" width="16.5546875" bestFit="1" customWidth="1"/>
    <col min="15376" max="15376" width="13.5546875" customWidth="1"/>
    <col min="15377" max="15377" width="7.6640625" bestFit="1" customWidth="1"/>
    <col min="15378" max="15378" width="7.6640625" customWidth="1"/>
    <col min="15379" max="15380" width="9.88671875" customWidth="1"/>
    <col min="15381" max="15381" width="7.21875" customWidth="1"/>
    <col min="15382" max="15382" width="10.109375" bestFit="1" customWidth="1"/>
    <col min="15617" max="15617" width="2.109375" customWidth="1"/>
    <col min="15618" max="15618" width="5.33203125" customWidth="1"/>
    <col min="15619" max="15619" width="11.88671875" bestFit="1" customWidth="1"/>
    <col min="15620" max="15620" width="22.77734375" bestFit="1" customWidth="1"/>
    <col min="15621" max="15621" width="7.6640625" customWidth="1"/>
    <col min="15622" max="15623" width="7.5546875" customWidth="1"/>
    <col min="15624" max="15624" width="7" customWidth="1"/>
    <col min="15626" max="15626" width="10.33203125" bestFit="1" customWidth="1"/>
    <col min="15629" max="15629" width="10.33203125" bestFit="1" customWidth="1"/>
    <col min="15630" max="15630" width="7.109375" customWidth="1"/>
    <col min="15631" max="15631" width="16.5546875" bestFit="1" customWidth="1"/>
    <col min="15632" max="15632" width="13.5546875" customWidth="1"/>
    <col min="15633" max="15633" width="7.6640625" bestFit="1" customWidth="1"/>
    <col min="15634" max="15634" width="7.6640625" customWidth="1"/>
    <col min="15635" max="15636" width="9.88671875" customWidth="1"/>
    <col min="15637" max="15637" width="7.21875" customWidth="1"/>
    <col min="15638" max="15638" width="10.109375" bestFit="1" customWidth="1"/>
    <col min="15873" max="15873" width="2.109375" customWidth="1"/>
    <col min="15874" max="15874" width="5.33203125" customWidth="1"/>
    <col min="15875" max="15875" width="11.88671875" bestFit="1" customWidth="1"/>
    <col min="15876" max="15876" width="22.77734375" bestFit="1" customWidth="1"/>
    <col min="15877" max="15877" width="7.6640625" customWidth="1"/>
    <col min="15878" max="15879" width="7.5546875" customWidth="1"/>
    <col min="15880" max="15880" width="7" customWidth="1"/>
    <col min="15882" max="15882" width="10.33203125" bestFit="1" customWidth="1"/>
    <col min="15885" max="15885" width="10.33203125" bestFit="1" customWidth="1"/>
    <col min="15886" max="15886" width="7.109375" customWidth="1"/>
    <col min="15887" max="15887" width="16.5546875" bestFit="1" customWidth="1"/>
    <col min="15888" max="15888" width="13.5546875" customWidth="1"/>
    <col min="15889" max="15889" width="7.6640625" bestFit="1" customWidth="1"/>
    <col min="15890" max="15890" width="7.6640625" customWidth="1"/>
    <col min="15891" max="15892" width="9.88671875" customWidth="1"/>
    <col min="15893" max="15893" width="7.21875" customWidth="1"/>
    <col min="15894" max="15894" width="10.109375" bestFit="1" customWidth="1"/>
    <col min="16129" max="16129" width="2.109375" customWidth="1"/>
    <col min="16130" max="16130" width="5.33203125" customWidth="1"/>
    <col min="16131" max="16131" width="11.88671875" bestFit="1" customWidth="1"/>
    <col min="16132" max="16132" width="22.77734375" bestFit="1" customWidth="1"/>
    <col min="16133" max="16133" width="7.6640625" customWidth="1"/>
    <col min="16134" max="16135" width="7.5546875" customWidth="1"/>
    <col min="16136" max="16136" width="7" customWidth="1"/>
    <col min="16138" max="16138" width="10.33203125" bestFit="1" customWidth="1"/>
    <col min="16141" max="16141" width="10.33203125" bestFit="1" customWidth="1"/>
    <col min="16142" max="16142" width="7.109375" customWidth="1"/>
    <col min="16143" max="16143" width="16.5546875" bestFit="1" customWidth="1"/>
    <col min="16144" max="16144" width="13.5546875" customWidth="1"/>
    <col min="16145" max="16145" width="7.6640625" bestFit="1" customWidth="1"/>
    <col min="16146" max="16146" width="7.6640625" customWidth="1"/>
    <col min="16147" max="16148" width="9.88671875" customWidth="1"/>
    <col min="16149" max="16149" width="7.21875" customWidth="1"/>
    <col min="16150" max="16150" width="10.109375" bestFit="1" customWidth="1"/>
  </cols>
  <sheetData>
    <row r="2" spans="2:23" ht="15.6" x14ac:dyDescent="0.3">
      <c r="B2" s="110" t="s">
        <v>128</v>
      </c>
      <c r="C2" s="110"/>
      <c r="D2" s="110"/>
      <c r="E2" s="110"/>
      <c r="F2" s="110"/>
      <c r="G2" s="110"/>
      <c r="H2" s="110"/>
    </row>
    <row r="3" spans="2:23" ht="15" thickBot="1" x14ac:dyDescent="0.35"/>
    <row r="4" spans="2:23" ht="13.8" customHeight="1" x14ac:dyDescent="0.3">
      <c r="B4" s="100" t="s">
        <v>121</v>
      </c>
      <c r="C4" s="101"/>
      <c r="D4" s="98" t="s">
        <v>0</v>
      </c>
      <c r="E4" s="98" t="s">
        <v>1</v>
      </c>
      <c r="F4" s="98" t="s">
        <v>2</v>
      </c>
      <c r="G4" s="98" t="s">
        <v>3</v>
      </c>
      <c r="H4" s="85" t="s">
        <v>4</v>
      </c>
      <c r="I4" s="84" t="s">
        <v>85</v>
      </c>
      <c r="J4" s="98"/>
      <c r="K4" s="84" t="s">
        <v>83</v>
      </c>
      <c r="L4" s="85"/>
      <c r="M4" s="84" t="s">
        <v>5</v>
      </c>
      <c r="N4" s="85"/>
      <c r="O4" s="84" t="s">
        <v>6</v>
      </c>
      <c r="P4" s="85"/>
      <c r="Q4" s="84" t="s">
        <v>7</v>
      </c>
      <c r="R4" s="85"/>
      <c r="S4" s="88" t="s">
        <v>8</v>
      </c>
      <c r="T4" s="90" t="s">
        <v>9</v>
      </c>
      <c r="U4" s="84" t="s">
        <v>86</v>
      </c>
      <c r="V4" s="85"/>
      <c r="W4" s="92" t="s">
        <v>10</v>
      </c>
    </row>
    <row r="5" spans="2:23" ht="13.8" customHeight="1" x14ac:dyDescent="0.3">
      <c r="B5" s="102"/>
      <c r="C5" s="103"/>
      <c r="D5" s="99" t="s">
        <v>0</v>
      </c>
      <c r="E5" s="99"/>
      <c r="F5" s="99"/>
      <c r="G5" s="99"/>
      <c r="H5" s="87"/>
      <c r="I5" s="86"/>
      <c r="J5" s="99"/>
      <c r="K5" s="86"/>
      <c r="L5" s="87"/>
      <c r="M5" s="86"/>
      <c r="N5" s="87"/>
      <c r="O5" s="86"/>
      <c r="P5" s="87"/>
      <c r="Q5" s="86"/>
      <c r="R5" s="87"/>
      <c r="S5" s="89"/>
      <c r="T5" s="91"/>
      <c r="U5" s="86"/>
      <c r="V5" s="87"/>
      <c r="W5" s="93"/>
    </row>
    <row r="6" spans="2:23" ht="13.8" customHeight="1" x14ac:dyDescent="0.3">
      <c r="B6" s="102" t="s">
        <v>122</v>
      </c>
      <c r="C6" s="103" t="s">
        <v>123</v>
      </c>
      <c r="D6" s="99"/>
      <c r="E6" s="99"/>
      <c r="F6" s="99"/>
      <c r="G6" s="99"/>
      <c r="H6" s="87"/>
      <c r="I6" s="86"/>
      <c r="J6" s="99"/>
      <c r="K6" s="86"/>
      <c r="L6" s="87"/>
      <c r="M6" s="86"/>
      <c r="N6" s="87"/>
      <c r="O6" s="86"/>
      <c r="P6" s="87"/>
      <c r="Q6" s="86"/>
      <c r="R6" s="87"/>
      <c r="S6" s="89"/>
      <c r="T6" s="91"/>
      <c r="U6" s="86"/>
      <c r="V6" s="87"/>
      <c r="W6" s="93"/>
    </row>
    <row r="7" spans="2:23" ht="15" thickBot="1" x14ac:dyDescent="0.35">
      <c r="B7" s="102"/>
      <c r="C7" s="103"/>
      <c r="D7" s="107"/>
      <c r="E7" s="107"/>
      <c r="F7" s="52" t="s">
        <v>11</v>
      </c>
      <c r="G7" s="52" t="s">
        <v>11</v>
      </c>
      <c r="H7" s="1" t="s">
        <v>12</v>
      </c>
      <c r="I7" s="26" t="s">
        <v>81</v>
      </c>
      <c r="J7" s="27" t="s">
        <v>13</v>
      </c>
      <c r="K7" s="32" t="s">
        <v>12</v>
      </c>
      <c r="L7" s="1" t="s">
        <v>13</v>
      </c>
      <c r="M7" s="32" t="s">
        <v>12</v>
      </c>
      <c r="N7" s="1" t="s">
        <v>13</v>
      </c>
      <c r="O7" s="32" t="s">
        <v>12</v>
      </c>
      <c r="P7" s="1" t="s">
        <v>13</v>
      </c>
      <c r="Q7" s="32" t="s">
        <v>12</v>
      </c>
      <c r="R7" s="1" t="s">
        <v>13</v>
      </c>
      <c r="S7" s="66" t="s">
        <v>12</v>
      </c>
      <c r="T7" s="61" t="s">
        <v>12</v>
      </c>
      <c r="U7" s="32" t="s">
        <v>87</v>
      </c>
      <c r="V7" s="1" t="s">
        <v>13</v>
      </c>
      <c r="W7" s="53" t="s">
        <v>12</v>
      </c>
    </row>
    <row r="8" spans="2:23" s="33" customFormat="1" x14ac:dyDescent="0.3">
      <c r="B8" s="47" t="s">
        <v>90</v>
      </c>
      <c r="C8" s="48">
        <v>1</v>
      </c>
      <c r="D8" s="75" t="s">
        <v>14</v>
      </c>
      <c r="E8" s="76" t="s">
        <v>126</v>
      </c>
      <c r="F8" s="76">
        <v>726.6</v>
      </c>
      <c r="G8" s="76">
        <v>837.2</v>
      </c>
      <c r="H8" s="77">
        <v>110.6</v>
      </c>
      <c r="I8" s="78">
        <v>5</v>
      </c>
      <c r="J8" s="28" t="s">
        <v>88</v>
      </c>
      <c r="K8" s="79"/>
      <c r="L8" s="80"/>
      <c r="M8" s="79"/>
      <c r="N8" s="77"/>
      <c r="O8" s="79">
        <v>110.6</v>
      </c>
      <c r="P8" s="7" t="s">
        <v>84</v>
      </c>
      <c r="Q8" s="79">
        <v>110.6</v>
      </c>
      <c r="R8" s="81" t="s">
        <v>127</v>
      </c>
      <c r="S8" s="82">
        <v>110.6</v>
      </c>
      <c r="T8" s="83">
        <v>110.6</v>
      </c>
      <c r="U8" s="79">
        <v>110.6</v>
      </c>
      <c r="V8" s="57" t="s">
        <v>84</v>
      </c>
      <c r="W8" s="80">
        <v>110.6</v>
      </c>
    </row>
    <row r="9" spans="2:23" s="33" customFormat="1" x14ac:dyDescent="0.3">
      <c r="B9" s="47" t="s">
        <v>95</v>
      </c>
      <c r="C9" s="48">
        <v>1</v>
      </c>
      <c r="D9" s="11" t="s">
        <v>14</v>
      </c>
      <c r="E9" s="35" t="s">
        <v>15</v>
      </c>
      <c r="F9" s="35">
        <v>837.2</v>
      </c>
      <c r="G9" s="35">
        <v>989</v>
      </c>
      <c r="H9" s="31">
        <v>151.80000000000001</v>
      </c>
      <c r="I9" s="36">
        <v>12</v>
      </c>
      <c r="J9" s="25" t="s">
        <v>88</v>
      </c>
      <c r="K9" s="4"/>
      <c r="L9" s="39"/>
      <c r="M9" s="4"/>
      <c r="N9" s="7"/>
      <c r="O9" s="73">
        <v>19.5</v>
      </c>
      <c r="P9" s="7" t="s">
        <v>84</v>
      </c>
      <c r="Q9" s="4">
        <v>19.5</v>
      </c>
      <c r="R9" s="31" t="s">
        <v>127</v>
      </c>
      <c r="S9" s="54">
        <v>19.5</v>
      </c>
      <c r="T9" s="62">
        <v>19.5</v>
      </c>
      <c r="U9" s="4">
        <v>151.80000000000001</v>
      </c>
      <c r="V9" s="23" t="s">
        <v>84</v>
      </c>
      <c r="W9" s="23">
        <v>151.80000000000001</v>
      </c>
    </row>
    <row r="10" spans="2:23" x14ac:dyDescent="0.3">
      <c r="B10" s="49" t="s">
        <v>92</v>
      </c>
      <c r="C10" s="46">
        <v>1</v>
      </c>
      <c r="D10" s="2" t="s">
        <v>14</v>
      </c>
      <c r="E10" s="5" t="s">
        <v>16</v>
      </c>
      <c r="F10" s="5">
        <v>989</v>
      </c>
      <c r="G10" s="5">
        <v>1040</v>
      </c>
      <c r="H10" s="7">
        <v>51</v>
      </c>
      <c r="I10" s="17">
        <v>8</v>
      </c>
      <c r="J10" s="25" t="s">
        <v>88</v>
      </c>
      <c r="K10" s="4">
        <v>51</v>
      </c>
      <c r="L10" s="23" t="s">
        <v>84</v>
      </c>
      <c r="M10" s="4">
        <v>51</v>
      </c>
      <c r="N10" s="7" t="s">
        <v>17</v>
      </c>
      <c r="O10" s="58">
        <v>51</v>
      </c>
      <c r="P10" s="7" t="s">
        <v>84</v>
      </c>
      <c r="Q10" s="4">
        <v>51</v>
      </c>
      <c r="R10" s="7" t="s">
        <v>18</v>
      </c>
      <c r="S10" s="54">
        <v>51</v>
      </c>
      <c r="T10" s="62">
        <v>51</v>
      </c>
      <c r="U10" s="4">
        <v>51</v>
      </c>
      <c r="V10" s="23" t="s">
        <v>84</v>
      </c>
      <c r="W10" s="23">
        <v>51</v>
      </c>
    </row>
    <row r="11" spans="2:23" x14ac:dyDescent="0.3">
      <c r="B11" s="49" t="s">
        <v>92</v>
      </c>
      <c r="C11" s="46">
        <v>2</v>
      </c>
      <c r="D11" s="2" t="s">
        <v>14</v>
      </c>
      <c r="E11" s="5" t="s">
        <v>19</v>
      </c>
      <c r="F11" s="5">
        <v>1051</v>
      </c>
      <c r="G11" s="5">
        <v>1058</v>
      </c>
      <c r="H11" s="7">
        <v>7</v>
      </c>
      <c r="I11" s="17">
        <v>3</v>
      </c>
      <c r="J11" s="25" t="s">
        <v>88</v>
      </c>
      <c r="K11" s="4">
        <v>7</v>
      </c>
      <c r="L11" s="23" t="s">
        <v>84</v>
      </c>
      <c r="M11" s="4">
        <v>7</v>
      </c>
      <c r="N11" s="7" t="s">
        <v>17</v>
      </c>
      <c r="O11" s="58">
        <v>7</v>
      </c>
      <c r="P11" s="7" t="s">
        <v>84</v>
      </c>
      <c r="Q11" s="4">
        <v>7</v>
      </c>
      <c r="R11" s="7" t="s">
        <v>18</v>
      </c>
      <c r="S11" s="54">
        <v>7</v>
      </c>
      <c r="T11" s="62">
        <v>7</v>
      </c>
      <c r="U11" s="4">
        <v>7</v>
      </c>
      <c r="V11" s="23" t="s">
        <v>84</v>
      </c>
      <c r="W11" s="23">
        <v>7</v>
      </c>
    </row>
    <row r="12" spans="2:23" x14ac:dyDescent="0.3">
      <c r="B12" s="94" t="s">
        <v>97</v>
      </c>
      <c r="C12" s="96">
        <v>1</v>
      </c>
      <c r="D12" s="12" t="s">
        <v>28</v>
      </c>
      <c r="E12" s="3" t="s">
        <v>29</v>
      </c>
      <c r="F12" s="3">
        <v>0</v>
      </c>
      <c r="G12" s="3">
        <v>9</v>
      </c>
      <c r="H12" s="6">
        <v>9</v>
      </c>
      <c r="I12" s="16">
        <v>4</v>
      </c>
      <c r="J12" s="15" t="s">
        <v>82</v>
      </c>
      <c r="K12" s="4">
        <v>9</v>
      </c>
      <c r="L12" s="23" t="s">
        <v>84</v>
      </c>
      <c r="M12" s="4">
        <v>9</v>
      </c>
      <c r="N12" s="7" t="s">
        <v>17</v>
      </c>
      <c r="O12" s="4">
        <v>9</v>
      </c>
      <c r="P12" s="7" t="s">
        <v>84</v>
      </c>
      <c r="Q12" s="4">
        <v>9</v>
      </c>
      <c r="R12" s="7" t="s">
        <v>41</v>
      </c>
      <c r="S12" s="54">
        <v>9</v>
      </c>
      <c r="T12" s="62">
        <v>9</v>
      </c>
      <c r="U12" s="4">
        <v>9</v>
      </c>
      <c r="V12" s="23" t="s">
        <v>84</v>
      </c>
      <c r="W12" s="23">
        <v>9</v>
      </c>
    </row>
    <row r="13" spans="2:23" s="33" customFormat="1" x14ac:dyDescent="0.3">
      <c r="B13" s="95"/>
      <c r="C13" s="97"/>
      <c r="D13" s="34" t="s">
        <v>28</v>
      </c>
      <c r="E13" s="35" t="s">
        <v>89</v>
      </c>
      <c r="F13" s="35">
        <v>9</v>
      </c>
      <c r="G13" s="35">
        <v>14.5</v>
      </c>
      <c r="H13" s="31">
        <v>5.5</v>
      </c>
      <c r="I13" s="36">
        <v>2</v>
      </c>
      <c r="J13" s="37" t="s">
        <v>82</v>
      </c>
      <c r="K13" s="4">
        <v>5.5</v>
      </c>
      <c r="L13" s="23" t="s">
        <v>82</v>
      </c>
      <c r="M13" s="4">
        <v>5.5</v>
      </c>
      <c r="N13" s="23" t="s">
        <v>82</v>
      </c>
      <c r="O13" s="4">
        <v>5.5</v>
      </c>
      <c r="P13" s="7" t="s">
        <v>40</v>
      </c>
      <c r="Q13" s="4">
        <v>5.5</v>
      </c>
      <c r="R13" s="7" t="s">
        <v>41</v>
      </c>
      <c r="S13" s="54">
        <v>5.5</v>
      </c>
      <c r="T13" s="62">
        <v>5.5</v>
      </c>
      <c r="U13" s="4">
        <v>5.5</v>
      </c>
      <c r="V13" s="7" t="s">
        <v>82</v>
      </c>
      <c r="W13" s="23">
        <v>5.5</v>
      </c>
    </row>
    <row r="14" spans="2:23" x14ac:dyDescent="0.3">
      <c r="B14" s="94" t="s">
        <v>98</v>
      </c>
      <c r="C14" s="96">
        <v>1</v>
      </c>
      <c r="D14" s="9" t="s">
        <v>20</v>
      </c>
      <c r="E14" s="3" t="s">
        <v>96</v>
      </c>
      <c r="F14" s="3">
        <v>0</v>
      </c>
      <c r="G14" s="3">
        <v>104</v>
      </c>
      <c r="H14" s="6">
        <v>104</v>
      </c>
      <c r="I14" s="16">
        <v>10</v>
      </c>
      <c r="J14" s="25" t="s">
        <v>88</v>
      </c>
      <c r="K14" s="4"/>
      <c r="L14" s="22"/>
      <c r="M14" s="4"/>
      <c r="N14" s="7"/>
      <c r="O14" s="58"/>
      <c r="P14" s="7"/>
      <c r="Q14" s="4"/>
      <c r="R14" s="7"/>
      <c r="S14" s="54"/>
      <c r="T14" s="62"/>
      <c r="U14" s="4">
        <v>104</v>
      </c>
      <c r="V14" s="23" t="s">
        <v>84</v>
      </c>
      <c r="W14" s="23">
        <v>104</v>
      </c>
    </row>
    <row r="15" spans="2:23" x14ac:dyDescent="0.3">
      <c r="B15" s="95"/>
      <c r="C15" s="97"/>
      <c r="D15" s="2" t="s">
        <v>20</v>
      </c>
      <c r="E15" s="5" t="s">
        <v>21</v>
      </c>
      <c r="F15" s="5">
        <v>104</v>
      </c>
      <c r="G15" s="5">
        <v>110</v>
      </c>
      <c r="H15" s="7">
        <v>6</v>
      </c>
      <c r="I15" s="17">
        <v>1</v>
      </c>
      <c r="J15" s="25" t="s">
        <v>88</v>
      </c>
      <c r="K15" s="4">
        <v>6</v>
      </c>
      <c r="L15" s="23" t="s">
        <v>84</v>
      </c>
      <c r="M15" s="4">
        <v>6</v>
      </c>
      <c r="N15" s="7" t="s">
        <v>17</v>
      </c>
      <c r="O15" s="58">
        <v>6</v>
      </c>
      <c r="P15" s="7" t="s">
        <v>84</v>
      </c>
      <c r="Q15" s="4">
        <v>6</v>
      </c>
      <c r="R15" s="7" t="s">
        <v>18</v>
      </c>
      <c r="S15" s="54">
        <v>6</v>
      </c>
      <c r="T15" s="62">
        <v>6</v>
      </c>
      <c r="U15" s="4">
        <v>6</v>
      </c>
      <c r="V15" s="23" t="s">
        <v>84</v>
      </c>
      <c r="W15" s="23">
        <v>6</v>
      </c>
    </row>
    <row r="16" spans="2:23" x14ac:dyDescent="0.3">
      <c r="B16" s="49" t="s">
        <v>99</v>
      </c>
      <c r="C16" s="46">
        <v>1</v>
      </c>
      <c r="D16" s="2" t="s">
        <v>26</v>
      </c>
      <c r="E16" s="3" t="s">
        <v>27</v>
      </c>
      <c r="F16" s="3">
        <v>0</v>
      </c>
      <c r="G16" s="3">
        <v>6</v>
      </c>
      <c r="H16" s="6">
        <v>6</v>
      </c>
      <c r="I16" s="16">
        <v>2</v>
      </c>
      <c r="J16" s="25" t="s">
        <v>88</v>
      </c>
      <c r="K16" s="4"/>
      <c r="L16" s="22"/>
      <c r="M16" s="4"/>
      <c r="N16" s="7"/>
      <c r="O16" s="4"/>
      <c r="P16" s="7"/>
      <c r="Q16" s="4"/>
      <c r="R16" s="7"/>
      <c r="S16" s="54"/>
      <c r="T16" s="62"/>
      <c r="U16" s="4">
        <v>6</v>
      </c>
      <c r="V16" s="23" t="s">
        <v>84</v>
      </c>
      <c r="W16" s="23">
        <v>6</v>
      </c>
    </row>
    <row r="17" spans="2:23" x14ac:dyDescent="0.3">
      <c r="B17" s="49" t="s">
        <v>100</v>
      </c>
      <c r="C17" s="46">
        <v>1</v>
      </c>
      <c r="D17" s="12" t="s">
        <v>24</v>
      </c>
      <c r="E17" s="3" t="s">
        <v>25</v>
      </c>
      <c r="F17" s="3">
        <v>0</v>
      </c>
      <c r="G17" s="3">
        <v>13</v>
      </c>
      <c r="H17" s="6">
        <v>13</v>
      </c>
      <c r="I17" s="16">
        <v>3</v>
      </c>
      <c r="J17" s="15" t="s">
        <v>82</v>
      </c>
      <c r="K17" s="4"/>
      <c r="L17" s="22"/>
      <c r="M17" s="4"/>
      <c r="N17" s="7"/>
      <c r="O17" s="4"/>
      <c r="P17" s="7"/>
      <c r="Q17" s="4">
        <v>13</v>
      </c>
      <c r="R17" s="7" t="s">
        <v>84</v>
      </c>
      <c r="S17" s="54">
        <v>13</v>
      </c>
      <c r="T17" s="62">
        <v>13</v>
      </c>
      <c r="U17" s="4">
        <v>13</v>
      </c>
      <c r="V17" s="23" t="s">
        <v>84</v>
      </c>
      <c r="W17" s="23">
        <v>13</v>
      </c>
    </row>
    <row r="18" spans="2:23" x14ac:dyDescent="0.3">
      <c r="B18" s="49" t="s">
        <v>101</v>
      </c>
      <c r="C18" s="46">
        <v>1</v>
      </c>
      <c r="D18" s="11" t="s">
        <v>78</v>
      </c>
      <c r="E18" s="3" t="s">
        <v>79</v>
      </c>
      <c r="F18" s="3">
        <v>0</v>
      </c>
      <c r="G18" s="3">
        <v>4.5</v>
      </c>
      <c r="H18" s="6">
        <v>4.5</v>
      </c>
      <c r="I18" s="16">
        <v>1</v>
      </c>
      <c r="J18" s="25" t="s">
        <v>82</v>
      </c>
      <c r="K18" s="4">
        <v>4.5</v>
      </c>
      <c r="L18" s="22" t="s">
        <v>82</v>
      </c>
      <c r="M18" s="4">
        <v>4.5</v>
      </c>
      <c r="N18" s="7" t="s">
        <v>82</v>
      </c>
      <c r="O18" s="4">
        <v>4.5</v>
      </c>
      <c r="P18" s="7" t="s">
        <v>40</v>
      </c>
      <c r="Q18" s="4">
        <v>4.5</v>
      </c>
      <c r="R18" s="7" t="s">
        <v>41</v>
      </c>
      <c r="S18" s="54">
        <v>4.5</v>
      </c>
      <c r="T18" s="62">
        <v>4.5</v>
      </c>
      <c r="U18" s="58">
        <v>4.5</v>
      </c>
      <c r="V18" s="23" t="s">
        <v>82</v>
      </c>
      <c r="W18" s="22">
        <v>4.5</v>
      </c>
    </row>
    <row r="19" spans="2:23" x14ac:dyDescent="0.3">
      <c r="B19" s="49" t="s">
        <v>102</v>
      </c>
      <c r="C19" s="46">
        <v>1</v>
      </c>
      <c r="D19" s="12" t="s">
        <v>66</v>
      </c>
      <c r="E19" s="3" t="s">
        <v>67</v>
      </c>
      <c r="F19" s="3">
        <v>0</v>
      </c>
      <c r="G19" s="3">
        <v>24</v>
      </c>
      <c r="H19" s="6">
        <v>24</v>
      </c>
      <c r="I19" s="16">
        <v>5</v>
      </c>
      <c r="J19" s="25" t="s">
        <v>88</v>
      </c>
      <c r="K19" s="4"/>
      <c r="L19" s="22"/>
      <c r="M19" s="4"/>
      <c r="N19" s="7"/>
      <c r="O19" s="4"/>
      <c r="P19" s="7"/>
      <c r="Q19" s="4"/>
      <c r="R19" s="7"/>
      <c r="S19" s="54"/>
      <c r="T19" s="62"/>
      <c r="U19" s="4">
        <v>24</v>
      </c>
      <c r="V19" s="23" t="s">
        <v>84</v>
      </c>
      <c r="W19" s="23">
        <v>24</v>
      </c>
    </row>
    <row r="20" spans="2:23" x14ac:dyDescent="0.3">
      <c r="B20" s="49" t="s">
        <v>103</v>
      </c>
      <c r="C20" s="46">
        <v>1</v>
      </c>
      <c r="D20" s="12" t="s">
        <v>70</v>
      </c>
      <c r="E20" s="3" t="s">
        <v>71</v>
      </c>
      <c r="F20" s="3">
        <v>0</v>
      </c>
      <c r="G20" s="3">
        <v>5</v>
      </c>
      <c r="H20" s="6">
        <v>5</v>
      </c>
      <c r="I20" s="16">
        <v>2</v>
      </c>
      <c r="J20" s="25" t="s">
        <v>88</v>
      </c>
      <c r="K20" s="4">
        <v>5</v>
      </c>
      <c r="L20" s="23" t="s">
        <v>84</v>
      </c>
      <c r="M20" s="4">
        <v>5</v>
      </c>
      <c r="N20" s="7" t="s">
        <v>17</v>
      </c>
      <c r="O20" s="4">
        <v>5</v>
      </c>
      <c r="P20" s="7" t="s">
        <v>84</v>
      </c>
      <c r="Q20" s="4">
        <v>5</v>
      </c>
      <c r="R20" s="7" t="s">
        <v>41</v>
      </c>
      <c r="S20" s="54">
        <v>5</v>
      </c>
      <c r="T20" s="62">
        <v>5</v>
      </c>
      <c r="U20" s="4">
        <v>5</v>
      </c>
      <c r="V20" s="23" t="s">
        <v>84</v>
      </c>
      <c r="W20" s="23">
        <v>5</v>
      </c>
    </row>
    <row r="21" spans="2:23" x14ac:dyDescent="0.3">
      <c r="B21" s="49" t="s">
        <v>104</v>
      </c>
      <c r="C21" s="46">
        <v>1</v>
      </c>
      <c r="D21" s="12" t="s">
        <v>30</v>
      </c>
      <c r="E21" s="3" t="s">
        <v>31</v>
      </c>
      <c r="F21" s="3">
        <v>5</v>
      </c>
      <c r="G21" s="3">
        <v>17</v>
      </c>
      <c r="H21" s="6">
        <v>12</v>
      </c>
      <c r="I21" s="16">
        <v>5</v>
      </c>
      <c r="J21" s="15" t="s">
        <v>82</v>
      </c>
      <c r="K21" s="4">
        <v>12</v>
      </c>
      <c r="L21" s="23" t="s">
        <v>84</v>
      </c>
      <c r="M21" s="4">
        <v>12</v>
      </c>
      <c r="N21" s="7" t="s">
        <v>17</v>
      </c>
      <c r="O21" s="4">
        <v>12</v>
      </c>
      <c r="P21" s="7" t="s">
        <v>84</v>
      </c>
      <c r="Q21" s="4">
        <v>12</v>
      </c>
      <c r="R21" s="7" t="s">
        <v>41</v>
      </c>
      <c r="S21" s="54">
        <v>12</v>
      </c>
      <c r="T21" s="62">
        <v>12</v>
      </c>
      <c r="U21" s="4">
        <v>12</v>
      </c>
      <c r="V21" s="23" t="s">
        <v>84</v>
      </c>
      <c r="W21" s="23">
        <v>12</v>
      </c>
    </row>
    <row r="22" spans="2:23" x14ac:dyDescent="0.3">
      <c r="B22" s="49" t="s">
        <v>105</v>
      </c>
      <c r="C22" s="46">
        <v>1</v>
      </c>
      <c r="D22" s="12" t="s">
        <v>68</v>
      </c>
      <c r="E22" s="3" t="s">
        <v>69</v>
      </c>
      <c r="F22" s="35">
        <v>7.2</v>
      </c>
      <c r="G22" s="3">
        <v>21</v>
      </c>
      <c r="H22" s="6">
        <v>13.8</v>
      </c>
      <c r="I22" s="16">
        <v>2</v>
      </c>
      <c r="J22" s="25" t="s">
        <v>88</v>
      </c>
      <c r="K22" s="29"/>
      <c r="L22" s="30"/>
      <c r="M22" s="29"/>
      <c r="N22" s="70"/>
      <c r="O22" s="29"/>
      <c r="P22" s="70"/>
      <c r="Q22" s="29"/>
      <c r="R22" s="70"/>
      <c r="S22" s="67"/>
      <c r="T22" s="63"/>
      <c r="U22" s="4">
        <v>13.8</v>
      </c>
      <c r="V22" s="23" t="s">
        <v>84</v>
      </c>
      <c r="W22" s="23">
        <v>13.8</v>
      </c>
    </row>
    <row r="23" spans="2:23" x14ac:dyDescent="0.3">
      <c r="B23" s="49" t="s">
        <v>106</v>
      </c>
      <c r="C23" s="46">
        <v>1</v>
      </c>
      <c r="D23" s="12" t="s">
        <v>63</v>
      </c>
      <c r="E23" s="3" t="s">
        <v>64</v>
      </c>
      <c r="F23" s="3">
        <v>26</v>
      </c>
      <c r="G23" s="3">
        <v>51</v>
      </c>
      <c r="H23" s="6">
        <v>25</v>
      </c>
      <c r="I23" s="16">
        <v>6</v>
      </c>
      <c r="J23" s="25" t="s">
        <v>88</v>
      </c>
      <c r="K23" s="4"/>
      <c r="L23" s="22"/>
      <c r="M23" s="4"/>
      <c r="N23" s="7"/>
      <c r="O23" s="4"/>
      <c r="P23" s="7"/>
      <c r="Q23" s="4"/>
      <c r="R23" s="7"/>
      <c r="S23" s="54"/>
      <c r="T23" s="62"/>
      <c r="U23" s="4">
        <v>25</v>
      </c>
      <c r="V23" s="23" t="s">
        <v>84</v>
      </c>
      <c r="W23" s="23">
        <v>25</v>
      </c>
    </row>
    <row r="24" spans="2:23" x14ac:dyDescent="0.3">
      <c r="B24" s="49" t="s">
        <v>106</v>
      </c>
      <c r="C24" s="46">
        <v>2</v>
      </c>
      <c r="D24" s="12" t="s">
        <v>63</v>
      </c>
      <c r="E24" s="5" t="s">
        <v>65</v>
      </c>
      <c r="F24" s="3">
        <v>70</v>
      </c>
      <c r="G24" s="3">
        <v>76</v>
      </c>
      <c r="H24" s="6">
        <v>6</v>
      </c>
      <c r="I24" s="16">
        <v>1</v>
      </c>
      <c r="J24" s="25" t="s">
        <v>88</v>
      </c>
      <c r="K24" s="4">
        <v>6</v>
      </c>
      <c r="L24" s="23" t="s">
        <v>84</v>
      </c>
      <c r="M24" s="4">
        <v>6</v>
      </c>
      <c r="N24" s="7" t="s">
        <v>17</v>
      </c>
      <c r="O24" s="4">
        <v>6</v>
      </c>
      <c r="P24" s="7" t="s">
        <v>84</v>
      </c>
      <c r="Q24" s="4">
        <v>6</v>
      </c>
      <c r="R24" s="7" t="s">
        <v>41</v>
      </c>
      <c r="S24" s="54">
        <v>6</v>
      </c>
      <c r="T24" s="62">
        <v>6</v>
      </c>
      <c r="U24" s="4">
        <v>6</v>
      </c>
      <c r="V24" s="23" t="s">
        <v>84</v>
      </c>
      <c r="W24" s="23">
        <v>6</v>
      </c>
    </row>
    <row r="25" spans="2:23" x14ac:dyDescent="0.3">
      <c r="B25" s="49" t="s">
        <v>107</v>
      </c>
      <c r="C25" s="46">
        <v>1</v>
      </c>
      <c r="D25" s="12" t="s">
        <v>32</v>
      </c>
      <c r="E25" s="3" t="s">
        <v>33</v>
      </c>
      <c r="F25" s="3">
        <v>9</v>
      </c>
      <c r="G25" s="3">
        <v>14</v>
      </c>
      <c r="H25" s="6">
        <v>5</v>
      </c>
      <c r="I25" s="16">
        <v>2</v>
      </c>
      <c r="J25" s="25" t="s">
        <v>88</v>
      </c>
      <c r="K25" s="4">
        <v>5</v>
      </c>
      <c r="L25" s="23" t="s">
        <v>84</v>
      </c>
      <c r="M25" s="4">
        <v>5</v>
      </c>
      <c r="N25" s="7" t="s">
        <v>17</v>
      </c>
      <c r="O25" s="4">
        <v>5</v>
      </c>
      <c r="P25" s="7" t="s">
        <v>84</v>
      </c>
      <c r="Q25" s="4">
        <v>5</v>
      </c>
      <c r="R25" s="7" t="s">
        <v>18</v>
      </c>
      <c r="S25" s="54">
        <v>5</v>
      </c>
      <c r="T25" s="62">
        <v>5</v>
      </c>
      <c r="U25" s="4">
        <v>5</v>
      </c>
      <c r="V25" s="23" t="s">
        <v>84</v>
      </c>
      <c r="W25" s="23">
        <v>5</v>
      </c>
    </row>
    <row r="26" spans="2:23" x14ac:dyDescent="0.3">
      <c r="B26" s="49" t="s">
        <v>108</v>
      </c>
      <c r="C26" s="46">
        <v>1</v>
      </c>
      <c r="D26" s="12" t="s">
        <v>34</v>
      </c>
      <c r="E26" s="3" t="s">
        <v>35</v>
      </c>
      <c r="F26" s="3">
        <v>0</v>
      </c>
      <c r="G26" s="3">
        <v>5</v>
      </c>
      <c r="H26" s="6">
        <v>5</v>
      </c>
      <c r="I26" s="16">
        <v>1</v>
      </c>
      <c r="J26" s="25" t="s">
        <v>88</v>
      </c>
      <c r="K26" s="4">
        <v>5</v>
      </c>
      <c r="L26" s="23" t="s">
        <v>84</v>
      </c>
      <c r="M26" s="4">
        <v>5</v>
      </c>
      <c r="N26" s="7" t="s">
        <v>17</v>
      </c>
      <c r="O26" s="4">
        <v>5</v>
      </c>
      <c r="P26" s="7" t="s">
        <v>84</v>
      </c>
      <c r="Q26" s="4">
        <v>5</v>
      </c>
      <c r="R26" s="7" t="s">
        <v>18</v>
      </c>
      <c r="S26" s="54">
        <v>5</v>
      </c>
      <c r="T26" s="62">
        <v>5</v>
      </c>
      <c r="U26" s="4">
        <v>5</v>
      </c>
      <c r="V26" s="23" t="s">
        <v>84</v>
      </c>
      <c r="W26" s="23">
        <v>5</v>
      </c>
    </row>
    <row r="27" spans="2:23" x14ac:dyDescent="0.3">
      <c r="B27" s="49" t="s">
        <v>109</v>
      </c>
      <c r="C27" s="46">
        <v>1</v>
      </c>
      <c r="D27" s="12" t="s">
        <v>36</v>
      </c>
      <c r="E27" s="3" t="s">
        <v>37</v>
      </c>
      <c r="F27" s="3">
        <v>0</v>
      </c>
      <c r="G27" s="3">
        <v>25</v>
      </c>
      <c r="H27" s="6">
        <v>25</v>
      </c>
      <c r="I27" s="16">
        <v>4</v>
      </c>
      <c r="J27" s="25" t="s">
        <v>88</v>
      </c>
      <c r="K27" s="4">
        <v>25</v>
      </c>
      <c r="L27" s="23" t="s">
        <v>84</v>
      </c>
      <c r="M27" s="4">
        <v>25</v>
      </c>
      <c r="N27" s="7" t="s">
        <v>17</v>
      </c>
      <c r="O27" s="4">
        <v>25</v>
      </c>
      <c r="P27" s="7" t="s">
        <v>84</v>
      </c>
      <c r="Q27" s="4">
        <v>25</v>
      </c>
      <c r="R27" s="7" t="s">
        <v>18</v>
      </c>
      <c r="S27" s="54">
        <v>25</v>
      </c>
      <c r="T27" s="62">
        <v>25</v>
      </c>
      <c r="U27" s="4">
        <v>25</v>
      </c>
      <c r="V27" s="23" t="s">
        <v>84</v>
      </c>
      <c r="W27" s="23">
        <v>25</v>
      </c>
    </row>
    <row r="28" spans="2:23" x14ac:dyDescent="0.3">
      <c r="B28" s="49" t="s">
        <v>110</v>
      </c>
      <c r="C28" s="46">
        <v>1</v>
      </c>
      <c r="D28" s="12" t="s">
        <v>72</v>
      </c>
      <c r="E28" s="3" t="s">
        <v>73</v>
      </c>
      <c r="F28" s="3">
        <v>6</v>
      </c>
      <c r="G28" s="3">
        <v>30</v>
      </c>
      <c r="H28" s="6">
        <v>24</v>
      </c>
      <c r="I28" s="16">
        <v>4</v>
      </c>
      <c r="J28" s="25" t="s">
        <v>88</v>
      </c>
      <c r="K28" s="4"/>
      <c r="L28" s="22"/>
      <c r="M28" s="4"/>
      <c r="N28" s="7"/>
      <c r="O28" s="4"/>
      <c r="P28" s="7"/>
      <c r="Q28" s="4"/>
      <c r="R28" s="7"/>
      <c r="S28" s="54"/>
      <c r="T28" s="62"/>
      <c r="U28" s="4">
        <v>24</v>
      </c>
      <c r="V28" s="23" t="s">
        <v>84</v>
      </c>
      <c r="W28" s="23">
        <v>24</v>
      </c>
    </row>
    <row r="29" spans="2:23" x14ac:dyDescent="0.3">
      <c r="B29" s="94" t="s">
        <v>111</v>
      </c>
      <c r="C29" s="96">
        <v>1</v>
      </c>
      <c r="D29" s="2" t="s">
        <v>38</v>
      </c>
      <c r="E29" s="5" t="s">
        <v>39</v>
      </c>
      <c r="F29" s="5">
        <v>33</v>
      </c>
      <c r="G29" s="5">
        <v>39</v>
      </c>
      <c r="H29" s="7">
        <v>6</v>
      </c>
      <c r="I29" s="17">
        <v>1</v>
      </c>
      <c r="J29" s="25" t="s">
        <v>82</v>
      </c>
      <c r="K29" s="4">
        <v>6</v>
      </c>
      <c r="L29" s="23" t="s">
        <v>82</v>
      </c>
      <c r="M29" s="4">
        <v>6</v>
      </c>
      <c r="N29" s="23" t="s">
        <v>82</v>
      </c>
      <c r="O29" s="4">
        <v>6</v>
      </c>
      <c r="P29" s="7" t="s">
        <v>40</v>
      </c>
      <c r="Q29" s="4">
        <v>6</v>
      </c>
      <c r="R29" s="7" t="s">
        <v>41</v>
      </c>
      <c r="S29" s="54">
        <v>6</v>
      </c>
      <c r="T29" s="62">
        <v>6</v>
      </c>
      <c r="U29" s="4">
        <v>6</v>
      </c>
      <c r="V29" s="7" t="s">
        <v>82</v>
      </c>
      <c r="W29" s="23">
        <v>6</v>
      </c>
    </row>
    <row r="30" spans="2:23" x14ac:dyDescent="0.3">
      <c r="B30" s="95"/>
      <c r="C30" s="97"/>
      <c r="D30" s="2" t="s">
        <v>38</v>
      </c>
      <c r="E30" s="3" t="s">
        <v>42</v>
      </c>
      <c r="F30" s="3">
        <v>39</v>
      </c>
      <c r="G30" s="3">
        <v>64</v>
      </c>
      <c r="H30" s="6">
        <v>25</v>
      </c>
      <c r="I30" s="16">
        <v>5</v>
      </c>
      <c r="J30" s="25" t="s">
        <v>88</v>
      </c>
      <c r="K30" s="4"/>
      <c r="L30" s="22"/>
      <c r="M30" s="4"/>
      <c r="N30" s="7"/>
      <c r="O30" s="4">
        <v>25</v>
      </c>
      <c r="P30" s="7" t="s">
        <v>43</v>
      </c>
      <c r="Q30" s="4">
        <v>25</v>
      </c>
      <c r="R30" s="7" t="s">
        <v>41</v>
      </c>
      <c r="S30" s="54">
        <v>25</v>
      </c>
      <c r="T30" s="62">
        <v>25</v>
      </c>
      <c r="U30" s="17">
        <v>25</v>
      </c>
      <c r="V30" s="23" t="s">
        <v>84</v>
      </c>
      <c r="W30" s="55">
        <v>25</v>
      </c>
    </row>
    <row r="31" spans="2:23" x14ac:dyDescent="0.3">
      <c r="B31" s="94" t="s">
        <v>112</v>
      </c>
      <c r="C31" s="96">
        <v>1</v>
      </c>
      <c r="D31" s="9" t="s">
        <v>44</v>
      </c>
      <c r="E31" s="5" t="s">
        <v>45</v>
      </c>
      <c r="F31" s="5">
        <v>43</v>
      </c>
      <c r="G31" s="5">
        <v>54</v>
      </c>
      <c r="H31" s="7">
        <v>11</v>
      </c>
      <c r="I31" s="17">
        <v>2</v>
      </c>
      <c r="J31" s="25" t="s">
        <v>88</v>
      </c>
      <c r="K31" s="4">
        <v>11</v>
      </c>
      <c r="L31" s="23" t="s">
        <v>84</v>
      </c>
      <c r="M31" s="4">
        <v>11</v>
      </c>
      <c r="N31" s="7" t="s">
        <v>17</v>
      </c>
      <c r="O31" s="4">
        <v>11</v>
      </c>
      <c r="P31" s="7" t="s">
        <v>84</v>
      </c>
      <c r="Q31" s="4">
        <v>11</v>
      </c>
      <c r="R31" s="7" t="s">
        <v>18</v>
      </c>
      <c r="S31" s="54">
        <v>11</v>
      </c>
      <c r="T31" s="62">
        <v>11</v>
      </c>
      <c r="U31" s="4">
        <v>11</v>
      </c>
      <c r="V31" s="23" t="s">
        <v>84</v>
      </c>
      <c r="W31" s="23">
        <v>11</v>
      </c>
    </row>
    <row r="32" spans="2:23" x14ac:dyDescent="0.3">
      <c r="B32" s="108"/>
      <c r="C32" s="109"/>
      <c r="D32" s="10" t="s">
        <v>44</v>
      </c>
      <c r="E32" s="5" t="s">
        <v>46</v>
      </c>
      <c r="F32" s="5">
        <v>54</v>
      </c>
      <c r="G32" s="5">
        <v>62</v>
      </c>
      <c r="H32" s="7">
        <v>8</v>
      </c>
      <c r="I32" s="17">
        <v>8</v>
      </c>
      <c r="J32" s="25" t="s">
        <v>88</v>
      </c>
      <c r="K32" s="4"/>
      <c r="L32" s="23"/>
      <c r="M32" s="4"/>
      <c r="N32" s="7"/>
      <c r="O32" s="4"/>
      <c r="P32" s="7"/>
      <c r="Q32" s="4"/>
      <c r="R32" s="7"/>
      <c r="S32" s="54"/>
      <c r="T32" s="62"/>
      <c r="U32" s="4">
        <v>8</v>
      </c>
      <c r="V32" s="23" t="s">
        <v>84</v>
      </c>
      <c r="W32" s="23">
        <v>8</v>
      </c>
    </row>
    <row r="33" spans="2:23" x14ac:dyDescent="0.3">
      <c r="B33" s="95"/>
      <c r="C33" s="97"/>
      <c r="D33" s="10" t="s">
        <v>44</v>
      </c>
      <c r="E33" s="5" t="s">
        <v>47</v>
      </c>
      <c r="F33" s="5">
        <v>62</v>
      </c>
      <c r="G33" s="5">
        <v>72</v>
      </c>
      <c r="H33" s="7">
        <v>10</v>
      </c>
      <c r="I33" s="17">
        <v>2</v>
      </c>
      <c r="J33" s="25" t="s">
        <v>88</v>
      </c>
      <c r="K33" s="4">
        <v>10</v>
      </c>
      <c r="L33" s="23" t="s">
        <v>84</v>
      </c>
      <c r="M33" s="4">
        <v>10</v>
      </c>
      <c r="N33" s="7" t="s">
        <v>17</v>
      </c>
      <c r="O33" s="4">
        <v>10</v>
      </c>
      <c r="P33" s="7" t="s">
        <v>84</v>
      </c>
      <c r="Q33" s="4">
        <v>10</v>
      </c>
      <c r="R33" s="7" t="s">
        <v>18</v>
      </c>
      <c r="S33" s="54">
        <v>10</v>
      </c>
      <c r="T33" s="62">
        <v>10</v>
      </c>
      <c r="U33" s="4">
        <v>10</v>
      </c>
      <c r="V33" s="23" t="s">
        <v>84</v>
      </c>
      <c r="W33" s="23">
        <v>10</v>
      </c>
    </row>
    <row r="34" spans="2:23" x14ac:dyDescent="0.3">
      <c r="B34" s="49" t="s">
        <v>113</v>
      </c>
      <c r="C34" s="46">
        <v>1</v>
      </c>
      <c r="D34" s="12" t="s">
        <v>48</v>
      </c>
      <c r="E34" s="3" t="s">
        <v>49</v>
      </c>
      <c r="F34" s="3">
        <v>46</v>
      </c>
      <c r="G34" s="3">
        <v>58</v>
      </c>
      <c r="H34" s="6">
        <v>12</v>
      </c>
      <c r="I34" s="16">
        <v>4</v>
      </c>
      <c r="J34" s="25" t="s">
        <v>88</v>
      </c>
      <c r="K34" s="4"/>
      <c r="L34" s="22"/>
      <c r="M34" s="4"/>
      <c r="N34" s="7"/>
      <c r="O34" s="4">
        <v>12</v>
      </c>
      <c r="P34" s="7" t="s">
        <v>43</v>
      </c>
      <c r="Q34" s="4">
        <v>12</v>
      </c>
      <c r="R34" s="7" t="s">
        <v>41</v>
      </c>
      <c r="S34" s="54">
        <v>12</v>
      </c>
      <c r="T34" s="62">
        <v>12</v>
      </c>
      <c r="U34" s="4">
        <v>12</v>
      </c>
      <c r="V34" s="23" t="s">
        <v>84</v>
      </c>
      <c r="W34" s="23">
        <v>12</v>
      </c>
    </row>
    <row r="35" spans="2:23" x14ac:dyDescent="0.3">
      <c r="B35" s="49" t="s">
        <v>113</v>
      </c>
      <c r="C35" s="46">
        <v>2</v>
      </c>
      <c r="D35" s="12" t="s">
        <v>48</v>
      </c>
      <c r="E35" s="3" t="s">
        <v>50</v>
      </c>
      <c r="F35" s="3">
        <v>73</v>
      </c>
      <c r="G35" s="3">
        <v>88</v>
      </c>
      <c r="H35" s="6">
        <v>15</v>
      </c>
      <c r="I35" s="16">
        <v>3</v>
      </c>
      <c r="J35" s="25" t="s">
        <v>88</v>
      </c>
      <c r="K35" s="4"/>
      <c r="L35" s="22"/>
      <c r="M35" s="4"/>
      <c r="N35" s="7"/>
      <c r="O35" s="4"/>
      <c r="P35" s="7"/>
      <c r="Q35" s="4"/>
      <c r="R35" s="7"/>
      <c r="S35" s="54"/>
      <c r="T35" s="62"/>
      <c r="U35" s="4">
        <v>15</v>
      </c>
      <c r="V35" s="23" t="s">
        <v>84</v>
      </c>
      <c r="W35" s="23">
        <v>15</v>
      </c>
    </row>
    <row r="36" spans="2:23" x14ac:dyDescent="0.3">
      <c r="B36" s="49" t="s">
        <v>114</v>
      </c>
      <c r="C36" s="46">
        <v>1</v>
      </c>
      <c r="D36" s="14" t="s">
        <v>74</v>
      </c>
      <c r="E36" s="3" t="s">
        <v>75</v>
      </c>
      <c r="F36" s="3">
        <v>0</v>
      </c>
      <c r="G36" s="3">
        <v>3</v>
      </c>
      <c r="H36" s="6">
        <v>3</v>
      </c>
      <c r="I36" s="16">
        <v>2</v>
      </c>
      <c r="J36" s="25" t="s">
        <v>88</v>
      </c>
      <c r="K36" s="4"/>
      <c r="L36" s="22"/>
      <c r="M36" s="4"/>
      <c r="N36" s="7"/>
      <c r="O36" s="4">
        <v>3</v>
      </c>
      <c r="P36" s="7" t="s">
        <v>43</v>
      </c>
      <c r="Q36" s="4">
        <v>3</v>
      </c>
      <c r="R36" s="7" t="s">
        <v>41</v>
      </c>
      <c r="S36" s="54">
        <v>3</v>
      </c>
      <c r="T36" s="62">
        <v>3</v>
      </c>
      <c r="U36" s="4">
        <v>3</v>
      </c>
      <c r="V36" s="23" t="s">
        <v>84</v>
      </c>
      <c r="W36" s="23">
        <v>3</v>
      </c>
    </row>
    <row r="37" spans="2:23" x14ac:dyDescent="0.3">
      <c r="B37" s="49" t="s">
        <v>115</v>
      </c>
      <c r="C37" s="46">
        <v>1</v>
      </c>
      <c r="D37" s="12" t="s">
        <v>52</v>
      </c>
      <c r="E37" s="3" t="s">
        <v>53</v>
      </c>
      <c r="F37" s="3">
        <v>0</v>
      </c>
      <c r="G37" s="3">
        <v>28</v>
      </c>
      <c r="H37" s="6">
        <v>28</v>
      </c>
      <c r="I37" s="16">
        <v>7</v>
      </c>
      <c r="J37" s="25" t="s">
        <v>88</v>
      </c>
      <c r="K37" s="4"/>
      <c r="L37" s="22"/>
      <c r="M37" s="4"/>
      <c r="N37" s="7"/>
      <c r="O37" s="4"/>
      <c r="P37" s="7"/>
      <c r="Q37" s="4"/>
      <c r="R37" s="7"/>
      <c r="S37" s="54"/>
      <c r="T37" s="62"/>
      <c r="U37" s="4">
        <v>28</v>
      </c>
      <c r="V37" s="23" t="s">
        <v>84</v>
      </c>
      <c r="W37" s="23">
        <v>28</v>
      </c>
    </row>
    <row r="38" spans="2:23" x14ac:dyDescent="0.3">
      <c r="B38" s="49" t="s">
        <v>116</v>
      </c>
      <c r="C38" s="46">
        <v>1</v>
      </c>
      <c r="D38" s="12" t="s">
        <v>24</v>
      </c>
      <c r="E38" s="3" t="s">
        <v>51</v>
      </c>
      <c r="F38" s="3">
        <v>13</v>
      </c>
      <c r="G38" s="3">
        <v>21</v>
      </c>
      <c r="H38" s="6">
        <v>8</v>
      </c>
      <c r="I38" s="16">
        <v>3</v>
      </c>
      <c r="J38" s="25" t="s">
        <v>88</v>
      </c>
      <c r="K38" s="4"/>
      <c r="L38" s="22"/>
      <c r="M38" s="4"/>
      <c r="N38" s="7"/>
      <c r="O38" s="4"/>
      <c r="P38" s="7"/>
      <c r="Q38" s="4"/>
      <c r="R38" s="7"/>
      <c r="S38" s="54"/>
      <c r="T38" s="62"/>
      <c r="U38" s="4">
        <v>8</v>
      </c>
      <c r="V38" s="23" t="s">
        <v>84</v>
      </c>
      <c r="W38" s="23">
        <v>8</v>
      </c>
    </row>
    <row r="39" spans="2:23" x14ac:dyDescent="0.3">
      <c r="B39" s="49" t="s">
        <v>117</v>
      </c>
      <c r="C39" s="46">
        <v>1</v>
      </c>
      <c r="D39" s="12" t="s">
        <v>54</v>
      </c>
      <c r="E39" s="3" t="s">
        <v>55</v>
      </c>
      <c r="F39" s="3">
        <v>31</v>
      </c>
      <c r="G39" s="3">
        <v>49</v>
      </c>
      <c r="H39" s="6">
        <v>18</v>
      </c>
      <c r="I39" s="16">
        <v>7</v>
      </c>
      <c r="J39" s="25" t="s">
        <v>88</v>
      </c>
      <c r="K39" s="4"/>
      <c r="L39" s="22"/>
      <c r="M39" s="4"/>
      <c r="N39" s="7"/>
      <c r="O39" s="4">
        <v>18</v>
      </c>
      <c r="P39" s="7" t="s">
        <v>43</v>
      </c>
      <c r="Q39" s="4">
        <v>18</v>
      </c>
      <c r="R39" s="7" t="s">
        <v>41</v>
      </c>
      <c r="S39" s="54">
        <v>18</v>
      </c>
      <c r="T39" s="62">
        <v>18</v>
      </c>
      <c r="U39" s="4">
        <v>18</v>
      </c>
      <c r="V39" s="23" t="s">
        <v>84</v>
      </c>
      <c r="W39" s="23">
        <v>18</v>
      </c>
    </row>
    <row r="40" spans="2:23" x14ac:dyDescent="0.3">
      <c r="B40" s="49" t="s">
        <v>117</v>
      </c>
      <c r="C40" s="46">
        <v>2</v>
      </c>
      <c r="D40" s="12" t="s">
        <v>54</v>
      </c>
      <c r="E40" s="5" t="s">
        <v>56</v>
      </c>
      <c r="F40" s="3">
        <v>61.5</v>
      </c>
      <c r="G40" s="3">
        <v>68</v>
      </c>
      <c r="H40" s="6">
        <v>6.5</v>
      </c>
      <c r="I40" s="16">
        <v>2</v>
      </c>
      <c r="J40" s="25" t="s">
        <v>88</v>
      </c>
      <c r="K40" s="4"/>
      <c r="L40" s="22"/>
      <c r="M40" s="4"/>
      <c r="N40" s="7"/>
      <c r="O40" s="4">
        <v>6.5</v>
      </c>
      <c r="P40" s="7" t="s">
        <v>43</v>
      </c>
      <c r="Q40" s="4">
        <v>6.5</v>
      </c>
      <c r="R40" s="7" t="s">
        <v>41</v>
      </c>
      <c r="S40" s="54">
        <v>6.5</v>
      </c>
      <c r="T40" s="62">
        <v>6.5</v>
      </c>
      <c r="U40" s="4">
        <v>6.5</v>
      </c>
      <c r="V40" s="23" t="s">
        <v>84</v>
      </c>
      <c r="W40" s="23">
        <v>6.5</v>
      </c>
    </row>
    <row r="41" spans="2:23" x14ac:dyDescent="0.3">
      <c r="B41" s="49" t="s">
        <v>118</v>
      </c>
      <c r="C41" s="46">
        <v>1</v>
      </c>
      <c r="D41" s="12" t="s">
        <v>76</v>
      </c>
      <c r="E41" s="15" t="s">
        <v>77</v>
      </c>
      <c r="F41" s="15">
        <v>0</v>
      </c>
      <c r="G41" s="15">
        <v>9</v>
      </c>
      <c r="H41" s="8">
        <v>9</v>
      </c>
      <c r="I41" s="16">
        <v>2</v>
      </c>
      <c r="J41" s="15" t="s">
        <v>82</v>
      </c>
      <c r="K41" s="16">
        <v>9</v>
      </c>
      <c r="L41" s="8" t="s">
        <v>82</v>
      </c>
      <c r="M41" s="16">
        <v>9</v>
      </c>
      <c r="N41" s="23" t="s">
        <v>82</v>
      </c>
      <c r="O41" s="4">
        <v>9</v>
      </c>
      <c r="P41" s="7" t="s">
        <v>40</v>
      </c>
      <c r="Q41" s="4">
        <v>9</v>
      </c>
      <c r="R41" s="7" t="s">
        <v>41</v>
      </c>
      <c r="S41" s="68">
        <v>9</v>
      </c>
      <c r="T41" s="64">
        <v>9</v>
      </c>
      <c r="U41" s="17">
        <v>9</v>
      </c>
      <c r="V41" s="8" t="s">
        <v>82</v>
      </c>
      <c r="W41" s="55">
        <v>9</v>
      </c>
    </row>
    <row r="42" spans="2:23" x14ac:dyDescent="0.3">
      <c r="B42" s="49" t="s">
        <v>119</v>
      </c>
      <c r="C42" s="46">
        <v>1</v>
      </c>
      <c r="D42" s="12" t="s">
        <v>61</v>
      </c>
      <c r="E42" s="3" t="s">
        <v>62</v>
      </c>
      <c r="F42" s="3">
        <v>29</v>
      </c>
      <c r="G42" s="3">
        <v>58</v>
      </c>
      <c r="H42" s="6">
        <v>29</v>
      </c>
      <c r="I42" s="16">
        <v>6</v>
      </c>
      <c r="J42" s="25" t="s">
        <v>88</v>
      </c>
      <c r="K42" s="4"/>
      <c r="L42" s="22"/>
      <c r="M42" s="4"/>
      <c r="N42" s="7"/>
      <c r="O42" s="4"/>
      <c r="P42" s="7"/>
      <c r="Q42" s="4"/>
      <c r="R42" s="7"/>
      <c r="S42" s="54"/>
      <c r="T42" s="62"/>
      <c r="U42" s="4">
        <v>29</v>
      </c>
      <c r="V42" s="23" t="s">
        <v>84</v>
      </c>
      <c r="W42" s="23">
        <v>29</v>
      </c>
    </row>
    <row r="43" spans="2:23" x14ac:dyDescent="0.3">
      <c r="B43" s="49" t="s">
        <v>120</v>
      </c>
      <c r="C43" s="46">
        <v>1</v>
      </c>
      <c r="D43" s="12" t="s">
        <v>59</v>
      </c>
      <c r="E43" s="3" t="s">
        <v>60</v>
      </c>
      <c r="F43" s="3">
        <v>0</v>
      </c>
      <c r="G43" s="3">
        <v>7.5</v>
      </c>
      <c r="H43" s="6">
        <v>7.5</v>
      </c>
      <c r="I43" s="16">
        <v>3</v>
      </c>
      <c r="J43" s="25" t="s">
        <v>88</v>
      </c>
      <c r="K43" s="4"/>
      <c r="L43" s="22"/>
      <c r="M43" s="4"/>
      <c r="N43" s="7"/>
      <c r="O43" s="4"/>
      <c r="P43" s="7"/>
      <c r="Q43" s="4"/>
      <c r="R43" s="7"/>
      <c r="S43" s="54"/>
      <c r="T43" s="62"/>
      <c r="U43" s="4">
        <v>7.5</v>
      </c>
      <c r="V43" s="23" t="s">
        <v>84</v>
      </c>
      <c r="W43" s="23">
        <v>7.5</v>
      </c>
    </row>
    <row r="44" spans="2:23" s="33" customFormat="1" x14ac:dyDescent="0.3">
      <c r="B44" s="47" t="s">
        <v>91</v>
      </c>
      <c r="C44" s="48">
        <v>1</v>
      </c>
      <c r="D44" s="13" t="s">
        <v>57</v>
      </c>
      <c r="E44" s="35" t="s">
        <v>58</v>
      </c>
      <c r="F44" s="35">
        <v>27</v>
      </c>
      <c r="G44" s="35">
        <v>47.7</v>
      </c>
      <c r="H44" s="31">
        <v>20.7</v>
      </c>
      <c r="I44" s="36">
        <v>4</v>
      </c>
      <c r="J44" s="25" t="s">
        <v>88</v>
      </c>
      <c r="K44" s="4"/>
      <c r="L44" s="39"/>
      <c r="M44" s="4"/>
      <c r="N44" s="7"/>
      <c r="O44" s="4">
        <v>20.7</v>
      </c>
      <c r="P44" s="7" t="s">
        <v>43</v>
      </c>
      <c r="Q44" s="4">
        <v>20.7</v>
      </c>
      <c r="R44" s="7" t="s">
        <v>41</v>
      </c>
      <c r="S44" s="54">
        <v>20.7</v>
      </c>
      <c r="T44" s="62">
        <v>20.7</v>
      </c>
      <c r="U44" s="4">
        <v>20.7</v>
      </c>
      <c r="V44" s="23" t="s">
        <v>84</v>
      </c>
      <c r="W44" s="23">
        <v>20.7</v>
      </c>
    </row>
    <row r="45" spans="2:23" x14ac:dyDescent="0.3">
      <c r="B45" s="49" t="s">
        <v>93</v>
      </c>
      <c r="C45" s="46">
        <v>1</v>
      </c>
      <c r="D45" s="10" t="s">
        <v>22</v>
      </c>
      <c r="E45" s="3" t="s">
        <v>124</v>
      </c>
      <c r="F45" s="3">
        <v>0</v>
      </c>
      <c r="G45" s="3">
        <v>36</v>
      </c>
      <c r="H45" s="6">
        <v>36</v>
      </c>
      <c r="I45" s="16">
        <v>8</v>
      </c>
      <c r="J45" s="25" t="s">
        <v>88</v>
      </c>
      <c r="K45" s="4"/>
      <c r="L45" s="22"/>
      <c r="M45" s="4"/>
      <c r="N45" s="7"/>
      <c r="O45" s="58"/>
      <c r="P45" s="7"/>
      <c r="Q45" s="4"/>
      <c r="R45" s="7"/>
      <c r="S45" s="54"/>
      <c r="T45" s="62"/>
      <c r="U45" s="58">
        <v>36</v>
      </c>
      <c r="V45" s="23" t="s">
        <v>84</v>
      </c>
      <c r="W45" s="22">
        <v>36</v>
      </c>
    </row>
    <row r="46" spans="2:23" ht="15" thickBot="1" x14ac:dyDescent="0.35">
      <c r="B46" s="50" t="s">
        <v>94</v>
      </c>
      <c r="C46" s="51">
        <v>1</v>
      </c>
      <c r="D46" s="43" t="s">
        <v>23</v>
      </c>
      <c r="E46" s="44" t="s">
        <v>125</v>
      </c>
      <c r="F46" s="44">
        <v>0</v>
      </c>
      <c r="G46" s="44">
        <v>49</v>
      </c>
      <c r="H46" s="45">
        <v>49</v>
      </c>
      <c r="I46" s="40">
        <v>11</v>
      </c>
      <c r="J46" s="41" t="s">
        <v>88</v>
      </c>
      <c r="K46" s="71"/>
      <c r="L46" s="74"/>
      <c r="M46" s="71"/>
      <c r="N46" s="72"/>
      <c r="O46" s="71"/>
      <c r="P46" s="72"/>
      <c r="Q46" s="71"/>
      <c r="R46" s="72"/>
      <c r="S46" s="69"/>
      <c r="T46" s="65"/>
      <c r="U46" s="59">
        <v>49</v>
      </c>
      <c r="V46" s="60" t="s">
        <v>84</v>
      </c>
      <c r="W46" s="42">
        <v>49</v>
      </c>
    </row>
    <row r="47" spans="2:23" s="20" customFormat="1" ht="15" customHeight="1" thickBot="1" x14ac:dyDescent="0.3">
      <c r="B47" s="104" t="s">
        <v>80</v>
      </c>
      <c r="C47" s="105"/>
      <c r="D47" s="105"/>
      <c r="E47" s="105"/>
      <c r="F47" s="105"/>
      <c r="G47" s="106"/>
      <c r="H47" s="18">
        <f>SUM(H8:H46)</f>
        <v>914.9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24">
        <f>SUM(S8:S46)</f>
        <v>405.3</v>
      </c>
      <c r="T47" s="24">
        <f>SUM(T8:T46)</f>
        <v>405.3</v>
      </c>
      <c r="U47" s="19"/>
      <c r="V47" s="19"/>
      <c r="W47" s="56">
        <f>SUM(W8:W46)</f>
        <v>914.9</v>
      </c>
    </row>
    <row r="48" spans="2:23" x14ac:dyDescent="0.3"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4:21" x14ac:dyDescent="0.3"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</sheetData>
  <mergeCells count="27">
    <mergeCell ref="B2:H2"/>
    <mergeCell ref="B47:G47"/>
    <mergeCell ref="D4:D7"/>
    <mergeCell ref="E4:E7"/>
    <mergeCell ref="F4:F6"/>
    <mergeCell ref="G4:G6"/>
    <mergeCell ref="B14:B15"/>
    <mergeCell ref="C14:C15"/>
    <mergeCell ref="B29:B30"/>
    <mergeCell ref="C29:C30"/>
    <mergeCell ref="B31:B33"/>
    <mergeCell ref="C31:C33"/>
    <mergeCell ref="U4:V6"/>
    <mergeCell ref="S4:S6"/>
    <mergeCell ref="T4:T6"/>
    <mergeCell ref="W4:W6"/>
    <mergeCell ref="B12:B13"/>
    <mergeCell ref="C12:C13"/>
    <mergeCell ref="H4:H6"/>
    <mergeCell ref="M4:N6"/>
    <mergeCell ref="O4:P6"/>
    <mergeCell ref="Q4:R6"/>
    <mergeCell ref="I4:J6"/>
    <mergeCell ref="K4:L6"/>
    <mergeCell ref="B4:C5"/>
    <mergeCell ref="B6:B7"/>
    <mergeCell ref="C6:C7"/>
  </mergeCells>
  <pageMargins left="0.25" right="0.25" top="0.75" bottom="0.75" header="0.3" footer="0.3"/>
  <pageSetup paperSize="8" scale="63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Kladivo</dc:creator>
  <cp:lastModifiedBy>Ing. Jiří Kladivo</cp:lastModifiedBy>
  <cp:lastPrinted>2017-06-19T11:59:46Z</cp:lastPrinted>
  <dcterms:created xsi:type="dcterms:W3CDTF">2016-11-16T13:54:17Z</dcterms:created>
  <dcterms:modified xsi:type="dcterms:W3CDTF">2017-11-14T06:56:40Z</dcterms:modified>
</cp:coreProperties>
</file>