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7250" windowHeight="5790" activeTab="0"/>
  </bookViews>
  <sheets>
    <sheet name="Blansko" sheetId="3" r:id="rId1"/>
  </sheets>
  <definedNames>
    <definedName name="_xlnm.Print_Area" localSheetId="0">'Blansko'!$A$1:$K$19</definedName>
  </definedNames>
  <calcPr calcId="162913"/>
</workbook>
</file>

<file path=xl/sharedStrings.xml><?xml version="1.0" encoding="utf-8"?>
<sst xmlns="http://schemas.openxmlformats.org/spreadsheetml/2006/main" count="96" uniqueCount="62">
  <si>
    <t>Tok</t>
  </si>
  <si>
    <t>Svitava</t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</si>
  <si>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**</t>
    </r>
  </si>
  <si>
    <t>Stručný charakter seče</t>
  </si>
  <si>
    <t>Dílčí úsek (DÚ)</t>
  </si>
  <si>
    <r>
      <t>Rozloha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**</t>
    </r>
  </si>
  <si>
    <r>
      <t>pozn. 2 **</t>
    </r>
    <r>
      <rPr>
        <sz val="10"/>
        <rFont val="Arial"/>
        <family val="2"/>
      </rPr>
      <t xml:space="preserve"> - výměra je pouze orientační (pokud je rozdíl mezi 1. a 2. pokosem, je vždy uvedena výměra vyšší!)</t>
    </r>
  </si>
  <si>
    <t>x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</si>
  <si>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</si>
  <si>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t>Lačnovský p.</t>
  </si>
  <si>
    <t>Poldr M. Lačnov I.</t>
  </si>
  <si>
    <t>Poldr M. Lačnov II.</t>
  </si>
  <si>
    <t>Sebránek</t>
  </si>
  <si>
    <t>Otínoveský potok</t>
  </si>
  <si>
    <t>Lokalita č. 9</t>
  </si>
  <si>
    <t>Lokalita č. 10</t>
  </si>
  <si>
    <t>Lokalita č. 11</t>
  </si>
  <si>
    <t>Lokalita č. 12</t>
  </si>
  <si>
    <t>Lokalita č. 13</t>
  </si>
  <si>
    <t>Obec</t>
  </si>
  <si>
    <t>9.1</t>
  </si>
  <si>
    <t>9.2</t>
  </si>
  <si>
    <t>9.3</t>
  </si>
  <si>
    <t>Mor. Lačnov</t>
  </si>
  <si>
    <t>Svitavy</t>
  </si>
  <si>
    <t>Bílovice n. Svitavou</t>
  </si>
  <si>
    <t>Adamov</t>
  </si>
  <si>
    <t>Otínoves</t>
  </si>
  <si>
    <t>technik</t>
  </si>
  <si>
    <t>Ing. Antonín</t>
  </si>
  <si>
    <t>10.1</t>
  </si>
  <si>
    <t>10.2</t>
  </si>
  <si>
    <t>11.1</t>
  </si>
  <si>
    <t>11.2</t>
  </si>
  <si>
    <t>Lokalita č. 18</t>
  </si>
  <si>
    <t>Lokalita č. 19</t>
  </si>
  <si>
    <t>Výpustek</t>
  </si>
  <si>
    <t>Semíč</t>
  </si>
  <si>
    <t>Skalice n. Sv</t>
  </si>
  <si>
    <t>9.4</t>
  </si>
  <si>
    <t>Studený potok</t>
  </si>
  <si>
    <t>Sečení trvalých travních porostů 2018 - PROVOZ BLANSKO</t>
  </si>
  <si>
    <t>Březová nad Svitavou</t>
  </si>
  <si>
    <t>12.1</t>
  </si>
  <si>
    <t>Svitávka</t>
  </si>
  <si>
    <t>Lokalita č. 21</t>
  </si>
  <si>
    <t>Lokalita č. 22</t>
  </si>
  <si>
    <t>Hradec nad Svitavou</t>
  </si>
  <si>
    <t>Jedovnický p.</t>
  </si>
  <si>
    <t>Podomí</t>
  </si>
  <si>
    <t>Prostřední Poříčí</t>
  </si>
  <si>
    <t>Křetínka</t>
  </si>
  <si>
    <t>Lokalita č. 23</t>
  </si>
  <si>
    <t>Pokos travního porostu včetně likvidace jednoletých výmladků, výhrab s odvozem travní hmoty popř. mulčování. Křovinořez</t>
  </si>
  <si>
    <t>Pokos travního porostu včetně likvidace jednoletých výmladků, výhrab s odvozem travní hmoty popř. mulčování. Křovinořez, svahová sekečka.</t>
  </si>
  <si>
    <t>19.2</t>
  </si>
  <si>
    <t xml:space="preserve">Ing. Mohelská </t>
  </si>
  <si>
    <t>Název akce</t>
  </si>
  <si>
    <t xml:space="preserve">Cena za jednu seč </t>
  </si>
  <si>
    <t>Počet sečí 2018-2019</t>
  </si>
  <si>
    <t>Cena celkem</t>
  </si>
  <si>
    <t>Ing. Alexová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</si>
</sst>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10" fillId="2" borderId="0" xfId="0" applyFont="1" applyFill="1" applyAlignment="1">
      <alignment horizontal="center" vertical="center"/>
    </xf>
    <xf numFmtId="0" fontId="6" fillId="2" borderId="0" xfId="0" applyFont="1" applyFill="1"/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/>
    <xf numFmtId="0" fontId="0" fillId="0" borderId="0" xfId="0" applyFill="1" applyBorder="1"/>
    <xf numFmtId="0" fontId="0" fillId="0" borderId="0" xfId="0" applyFill="1"/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/>
    <xf numFmtId="49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1" xfId="0" applyFill="1" applyBorder="1"/>
    <xf numFmtId="0" fontId="0" fillId="0" borderId="24" xfId="0" applyFill="1" applyBorder="1"/>
    <xf numFmtId="0" fontId="0" fillId="0" borderId="12" xfId="0" applyFill="1" applyBorder="1"/>
    <xf numFmtId="0" fontId="0" fillId="0" borderId="10" xfId="0" applyFill="1" applyBorder="1"/>
    <xf numFmtId="0" fontId="0" fillId="0" borderId="13" xfId="0" applyFill="1" applyBorder="1"/>
    <xf numFmtId="0" fontId="0" fillId="0" borderId="25" xfId="0" applyFill="1" applyBorder="1"/>
    <xf numFmtId="0" fontId="0" fillId="0" borderId="18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14" fillId="0" borderId="2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3" fontId="10" fillId="0" borderId="36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3" fontId="10" fillId="0" borderId="4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tabSelected="1" workbookViewId="0" topLeftCell="A1">
      <pane ySplit="2" topLeftCell="A3" activePane="bottomLeft" state="frozen"/>
      <selection pane="bottomLeft" activeCell="H14" sqref="H14"/>
    </sheetView>
  </sheetViews>
  <sheetFormatPr defaultColWidth="9.140625" defaultRowHeight="12.75"/>
  <cols>
    <col min="1" max="1" width="20.00390625" style="1" customWidth="1"/>
    <col min="2" max="2" width="12.140625" style="1" customWidth="1"/>
    <col min="3" max="3" width="21.28125" style="1" customWidth="1"/>
    <col min="4" max="4" width="16.421875" style="3" customWidth="1"/>
    <col min="5" max="5" width="10.8515625" style="1" customWidth="1"/>
    <col min="6" max="6" width="13.140625" style="1" customWidth="1"/>
    <col min="7" max="7" width="62.00390625" style="1" customWidth="1"/>
    <col min="8" max="8" width="11.140625" style="2" customWidth="1"/>
    <col min="9" max="9" width="12.7109375" style="1" customWidth="1"/>
    <col min="10" max="10" width="7.8515625" style="1" customWidth="1"/>
    <col min="11" max="11" width="12.7109375" style="1" customWidth="1"/>
    <col min="12" max="25" width="9.140625" style="1" customWidth="1"/>
    <col min="26" max="26" width="9.28125" style="1" customWidth="1"/>
    <col min="27" max="16384" width="9.140625" style="1" customWidth="1"/>
  </cols>
  <sheetData>
    <row r="1" spans="1:8" s="11" customFormat="1" ht="32.25" customHeight="1" thickBot="1">
      <c r="A1" s="105" t="s">
        <v>41</v>
      </c>
      <c r="B1" s="105"/>
      <c r="C1" s="105"/>
      <c r="D1" s="105"/>
      <c r="E1" s="105"/>
      <c r="F1" s="105"/>
      <c r="G1" s="105"/>
      <c r="H1" s="10"/>
    </row>
    <row r="2" spans="1:35" s="13" customFormat="1" ht="45.75" customHeight="1" thickBot="1">
      <c r="A2" s="62" t="s">
        <v>57</v>
      </c>
      <c r="B2" s="63" t="s">
        <v>4</v>
      </c>
      <c r="C2" s="63" t="s">
        <v>0</v>
      </c>
      <c r="D2" s="63" t="s">
        <v>19</v>
      </c>
      <c r="E2" s="64" t="s">
        <v>5</v>
      </c>
      <c r="F2" s="64" t="s">
        <v>2</v>
      </c>
      <c r="G2" s="65" t="s">
        <v>3</v>
      </c>
      <c r="H2" s="84" t="s">
        <v>28</v>
      </c>
      <c r="I2" s="85" t="s">
        <v>58</v>
      </c>
      <c r="J2" s="66" t="s">
        <v>59</v>
      </c>
      <c r="K2" s="66" t="s">
        <v>60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11" s="13" customFormat="1" ht="39.95" customHeight="1">
      <c r="A3" s="106" t="s">
        <v>14</v>
      </c>
      <c r="B3" s="58" t="s">
        <v>20</v>
      </c>
      <c r="C3" s="59" t="s">
        <v>1</v>
      </c>
      <c r="D3" s="60" t="s">
        <v>42</v>
      </c>
      <c r="E3" s="61">
        <v>14480</v>
      </c>
      <c r="F3" s="107">
        <f>E3+E4+E5+E6</f>
        <v>65840</v>
      </c>
      <c r="G3" s="102" t="s">
        <v>54</v>
      </c>
      <c r="H3" s="100" t="s">
        <v>56</v>
      </c>
      <c r="I3" s="78"/>
      <c r="J3" s="73">
        <v>3</v>
      </c>
      <c r="K3" s="79"/>
    </row>
    <row r="4" spans="1:11" s="13" customFormat="1" ht="39.95" customHeight="1">
      <c r="A4" s="106"/>
      <c r="B4" s="14" t="s">
        <v>21</v>
      </c>
      <c r="C4" s="15" t="s">
        <v>1</v>
      </c>
      <c r="D4" s="16" t="s">
        <v>24</v>
      </c>
      <c r="E4" s="17">
        <v>21810</v>
      </c>
      <c r="F4" s="107"/>
      <c r="G4" s="103"/>
      <c r="H4" s="101"/>
      <c r="I4" s="82"/>
      <c r="J4" s="72">
        <v>3</v>
      </c>
      <c r="K4" s="83"/>
    </row>
    <row r="5" spans="1:11" s="13" customFormat="1" ht="39.95" customHeight="1">
      <c r="A5" s="106"/>
      <c r="B5" s="18" t="s">
        <v>22</v>
      </c>
      <c r="C5" s="15" t="s">
        <v>9</v>
      </c>
      <c r="D5" s="16" t="s">
        <v>24</v>
      </c>
      <c r="E5" s="17">
        <v>23500</v>
      </c>
      <c r="F5" s="107"/>
      <c r="G5" s="103"/>
      <c r="H5" s="101"/>
      <c r="I5" s="82"/>
      <c r="J5" s="72">
        <v>3</v>
      </c>
      <c r="K5" s="83"/>
    </row>
    <row r="6" spans="1:11" s="13" customFormat="1" ht="39.95" customHeight="1" thickBot="1">
      <c r="A6" s="106"/>
      <c r="B6" s="18" t="s">
        <v>39</v>
      </c>
      <c r="C6" s="15" t="s">
        <v>40</v>
      </c>
      <c r="D6" s="16" t="s">
        <v>24</v>
      </c>
      <c r="E6" s="17">
        <v>6050</v>
      </c>
      <c r="F6" s="107"/>
      <c r="G6" s="104"/>
      <c r="H6" s="101"/>
      <c r="I6" s="80"/>
      <c r="J6" s="74">
        <v>3</v>
      </c>
      <c r="K6" s="81"/>
    </row>
    <row r="7" spans="1:11" s="13" customFormat="1" ht="39.95" customHeight="1">
      <c r="A7" s="96" t="s">
        <v>15</v>
      </c>
      <c r="B7" s="19" t="s">
        <v>30</v>
      </c>
      <c r="C7" s="20" t="s">
        <v>1</v>
      </c>
      <c r="D7" s="21" t="s">
        <v>25</v>
      </c>
      <c r="E7" s="22">
        <v>9650</v>
      </c>
      <c r="F7" s="108">
        <f>E7+E8</f>
        <v>16240</v>
      </c>
      <c r="G7" s="86" t="s">
        <v>54</v>
      </c>
      <c r="H7" s="90" t="s">
        <v>29</v>
      </c>
      <c r="I7" s="78"/>
      <c r="J7" s="73">
        <v>3</v>
      </c>
      <c r="K7" s="79"/>
    </row>
    <row r="8" spans="1:11" s="13" customFormat="1" ht="39.95" customHeight="1" thickBot="1">
      <c r="A8" s="106"/>
      <c r="B8" s="23" t="s">
        <v>31</v>
      </c>
      <c r="C8" s="24" t="s">
        <v>1</v>
      </c>
      <c r="D8" s="25" t="s">
        <v>26</v>
      </c>
      <c r="E8" s="26">
        <v>6590</v>
      </c>
      <c r="F8" s="109"/>
      <c r="G8" s="104"/>
      <c r="H8" s="91"/>
      <c r="I8" s="80"/>
      <c r="J8" s="74">
        <v>3</v>
      </c>
      <c r="K8" s="81"/>
    </row>
    <row r="9" spans="1:11" s="13" customFormat="1" ht="39.95" customHeight="1">
      <c r="A9" s="96" t="s">
        <v>16</v>
      </c>
      <c r="B9" s="19" t="s">
        <v>32</v>
      </c>
      <c r="C9" s="20" t="s">
        <v>10</v>
      </c>
      <c r="D9" s="21" t="s">
        <v>23</v>
      </c>
      <c r="E9" s="27">
        <v>12100</v>
      </c>
      <c r="F9" s="98">
        <f>E9+E10</f>
        <v>30800</v>
      </c>
      <c r="G9" s="86" t="s">
        <v>54</v>
      </c>
      <c r="H9" s="88" t="s">
        <v>56</v>
      </c>
      <c r="I9" s="78"/>
      <c r="J9" s="73">
        <v>3</v>
      </c>
      <c r="K9" s="79"/>
    </row>
    <row r="10" spans="1:11" s="13" customFormat="1" ht="39.95" customHeight="1" thickBot="1">
      <c r="A10" s="97"/>
      <c r="B10" s="28" t="s">
        <v>33</v>
      </c>
      <c r="C10" s="29" t="s">
        <v>11</v>
      </c>
      <c r="D10" s="30" t="s">
        <v>23</v>
      </c>
      <c r="E10" s="31">
        <v>18700</v>
      </c>
      <c r="F10" s="99"/>
      <c r="G10" s="87"/>
      <c r="H10" s="89"/>
      <c r="I10" s="80"/>
      <c r="J10" s="74">
        <v>3</v>
      </c>
      <c r="K10" s="81"/>
    </row>
    <row r="11" spans="1:11" s="13" customFormat="1" ht="39.95" customHeight="1" thickBot="1">
      <c r="A11" s="32" t="s">
        <v>17</v>
      </c>
      <c r="B11" s="4" t="s">
        <v>43</v>
      </c>
      <c r="C11" s="5" t="s">
        <v>12</v>
      </c>
      <c r="D11" s="6" t="s">
        <v>44</v>
      </c>
      <c r="E11" s="7" t="s">
        <v>7</v>
      </c>
      <c r="F11" s="9">
        <v>17840</v>
      </c>
      <c r="G11" s="8" t="s">
        <v>53</v>
      </c>
      <c r="H11" s="67" t="s">
        <v>61</v>
      </c>
      <c r="I11" s="76"/>
      <c r="J11" s="75">
        <v>3</v>
      </c>
      <c r="K11" s="77"/>
    </row>
    <row r="12" spans="1:11" s="13" customFormat="1" ht="39.95" customHeight="1" thickBot="1">
      <c r="A12" s="33" t="s">
        <v>18</v>
      </c>
      <c r="B12" s="34" t="s">
        <v>7</v>
      </c>
      <c r="C12" s="35" t="s">
        <v>13</v>
      </c>
      <c r="D12" s="36" t="s">
        <v>27</v>
      </c>
      <c r="E12" s="37" t="s">
        <v>7</v>
      </c>
      <c r="F12" s="38">
        <v>7050</v>
      </c>
      <c r="G12" s="39" t="s">
        <v>54</v>
      </c>
      <c r="H12" s="68" t="s">
        <v>29</v>
      </c>
      <c r="I12" s="76"/>
      <c r="J12" s="75">
        <v>3</v>
      </c>
      <c r="K12" s="77"/>
    </row>
    <row r="13" spans="1:11" s="13" customFormat="1" ht="39.95" customHeight="1" thickBot="1">
      <c r="A13" s="40" t="s">
        <v>34</v>
      </c>
      <c r="B13" s="41" t="s">
        <v>7</v>
      </c>
      <c r="C13" s="42" t="s">
        <v>36</v>
      </c>
      <c r="D13" s="43" t="s">
        <v>38</v>
      </c>
      <c r="E13" s="43" t="s">
        <v>7</v>
      </c>
      <c r="F13" s="38">
        <v>11670</v>
      </c>
      <c r="G13" s="39" t="s">
        <v>54</v>
      </c>
      <c r="H13" s="69" t="s">
        <v>29</v>
      </c>
      <c r="I13" s="76"/>
      <c r="J13" s="75">
        <v>3</v>
      </c>
      <c r="K13" s="77"/>
    </row>
    <row r="14" spans="1:11" s="13" customFormat="1" ht="39.95" customHeight="1" thickBot="1">
      <c r="A14" s="44" t="s">
        <v>35</v>
      </c>
      <c r="B14" s="45" t="s">
        <v>55</v>
      </c>
      <c r="C14" s="42" t="s">
        <v>37</v>
      </c>
      <c r="D14" s="43" t="s">
        <v>44</v>
      </c>
      <c r="E14" s="46" t="s">
        <v>7</v>
      </c>
      <c r="F14" s="38">
        <v>6730</v>
      </c>
      <c r="G14" s="47" t="s">
        <v>53</v>
      </c>
      <c r="H14" s="70" t="s">
        <v>61</v>
      </c>
      <c r="I14" s="76"/>
      <c r="J14" s="75">
        <v>3</v>
      </c>
      <c r="K14" s="77"/>
    </row>
    <row r="15" spans="1:11" s="13" customFormat="1" ht="39.95" customHeight="1" thickBot="1">
      <c r="A15" s="33" t="s">
        <v>45</v>
      </c>
      <c r="B15" s="34" t="s">
        <v>7</v>
      </c>
      <c r="C15" s="35" t="s">
        <v>1</v>
      </c>
      <c r="D15" s="36" t="s">
        <v>47</v>
      </c>
      <c r="E15" s="34" t="s">
        <v>7</v>
      </c>
      <c r="F15" s="38">
        <v>63036</v>
      </c>
      <c r="G15" s="39" t="s">
        <v>54</v>
      </c>
      <c r="H15" s="71" t="s">
        <v>56</v>
      </c>
      <c r="I15" s="76"/>
      <c r="J15" s="75">
        <v>3</v>
      </c>
      <c r="K15" s="77"/>
    </row>
    <row r="16" spans="1:11" s="13" customFormat="1" ht="39.95" customHeight="1" thickBot="1">
      <c r="A16" s="48" t="s">
        <v>46</v>
      </c>
      <c r="B16" s="49" t="s">
        <v>7</v>
      </c>
      <c r="C16" s="50" t="s">
        <v>48</v>
      </c>
      <c r="D16" s="49" t="s">
        <v>49</v>
      </c>
      <c r="E16" s="49" t="s">
        <v>7</v>
      </c>
      <c r="F16" s="51">
        <v>5500</v>
      </c>
      <c r="G16" s="39" t="s">
        <v>54</v>
      </c>
      <c r="H16" s="69" t="s">
        <v>29</v>
      </c>
      <c r="I16" s="76"/>
      <c r="J16" s="75">
        <v>3</v>
      </c>
      <c r="K16" s="77"/>
    </row>
    <row r="17" spans="1:11" s="13" customFormat="1" ht="39.95" customHeight="1" thickBot="1">
      <c r="A17" s="33" t="s">
        <v>52</v>
      </c>
      <c r="B17" s="34" t="s">
        <v>7</v>
      </c>
      <c r="C17" s="35" t="s">
        <v>51</v>
      </c>
      <c r="D17" s="36" t="s">
        <v>50</v>
      </c>
      <c r="E17" s="34" t="s">
        <v>7</v>
      </c>
      <c r="F17" s="38">
        <v>12080</v>
      </c>
      <c r="G17" s="39" t="s">
        <v>54</v>
      </c>
      <c r="H17" s="71" t="s">
        <v>56</v>
      </c>
      <c r="I17" s="76"/>
      <c r="J17" s="75">
        <v>3</v>
      </c>
      <c r="K17" s="77"/>
    </row>
    <row r="18" spans="1:11" s="13" customFormat="1" ht="39.95" customHeight="1" thickBot="1">
      <c r="A18" s="93" t="s">
        <v>8</v>
      </c>
      <c r="B18" s="94"/>
      <c r="C18" s="94"/>
      <c r="D18" s="94"/>
      <c r="E18" s="95"/>
      <c r="F18" s="52">
        <f>SUM(F3:F17)</f>
        <v>236786</v>
      </c>
      <c r="G18" s="53"/>
      <c r="H18" s="54"/>
      <c r="K18" s="57">
        <v>0</v>
      </c>
    </row>
    <row r="19" spans="1:8" s="13" customFormat="1" ht="15.75" customHeight="1">
      <c r="A19" s="92" t="s">
        <v>6</v>
      </c>
      <c r="B19" s="92"/>
      <c r="C19" s="92"/>
      <c r="D19" s="92"/>
      <c r="E19" s="92"/>
      <c r="F19" s="92"/>
      <c r="G19" s="92"/>
      <c r="H19" s="55"/>
    </row>
    <row r="20" s="13" customFormat="1" ht="16.5" customHeight="1">
      <c r="H20" s="56"/>
    </row>
    <row r="21" spans="4:8" s="13" customFormat="1" ht="12.75">
      <c r="D21" s="57"/>
      <c r="H21" s="56"/>
    </row>
    <row r="22" spans="4:8" s="13" customFormat="1" ht="12.75">
      <c r="D22" s="57"/>
      <c r="H22" s="56"/>
    </row>
    <row r="23" spans="4:8" s="13" customFormat="1" ht="12.75">
      <c r="D23" s="57"/>
      <c r="H23" s="56"/>
    </row>
    <row r="24" spans="4:8" s="13" customFormat="1" ht="12.75">
      <c r="D24" s="57"/>
      <c r="H24" s="56"/>
    </row>
    <row r="25" spans="4:8" s="13" customFormat="1" ht="12.75">
      <c r="D25" s="57"/>
      <c r="H25" s="56"/>
    </row>
    <row r="26" spans="4:8" s="13" customFormat="1" ht="12.75">
      <c r="D26" s="57"/>
      <c r="H26" s="56"/>
    </row>
    <row r="27" spans="4:8" s="13" customFormat="1" ht="12.75">
      <c r="D27" s="57"/>
      <c r="H27" s="56"/>
    </row>
    <row r="28" spans="4:8" s="13" customFormat="1" ht="12.75">
      <c r="D28" s="57"/>
      <c r="H28" s="56"/>
    </row>
    <row r="29" spans="4:8" s="13" customFormat="1" ht="12.75">
      <c r="D29" s="57"/>
      <c r="H29" s="56"/>
    </row>
    <row r="30" spans="4:8" s="13" customFormat="1" ht="12.75">
      <c r="D30" s="57"/>
      <c r="H30" s="56"/>
    </row>
    <row r="31" spans="4:8" s="13" customFormat="1" ht="12.75">
      <c r="D31" s="57"/>
      <c r="H31" s="56"/>
    </row>
    <row r="32" spans="4:8" s="13" customFormat="1" ht="12.75">
      <c r="D32" s="57"/>
      <c r="H32" s="56"/>
    </row>
    <row r="33" spans="4:8" s="13" customFormat="1" ht="12.75">
      <c r="D33" s="57"/>
      <c r="H33" s="56"/>
    </row>
    <row r="34" spans="4:8" s="13" customFormat="1" ht="12.75">
      <c r="D34" s="57"/>
      <c r="H34" s="56"/>
    </row>
    <row r="35" spans="4:8" s="13" customFormat="1" ht="12.75">
      <c r="D35" s="57"/>
      <c r="H35" s="56"/>
    </row>
    <row r="36" spans="4:8" s="13" customFormat="1" ht="12.75">
      <c r="D36" s="57"/>
      <c r="H36" s="56"/>
    </row>
    <row r="37" spans="4:8" s="13" customFormat="1" ht="12.75">
      <c r="D37" s="57"/>
      <c r="H37" s="56"/>
    </row>
    <row r="38" spans="4:8" s="13" customFormat="1" ht="12.75">
      <c r="D38" s="57"/>
      <c r="H38" s="56"/>
    </row>
    <row r="39" spans="4:8" s="13" customFormat="1" ht="12.75">
      <c r="D39" s="57"/>
      <c r="H39" s="56"/>
    </row>
    <row r="40" spans="4:8" s="13" customFormat="1" ht="12.75">
      <c r="D40" s="57"/>
      <c r="H40" s="56"/>
    </row>
    <row r="41" spans="4:8" s="13" customFormat="1" ht="12.75">
      <c r="D41" s="57"/>
      <c r="H41" s="56"/>
    </row>
    <row r="42" spans="4:8" s="13" customFormat="1" ht="12.75">
      <c r="D42" s="57"/>
      <c r="H42" s="56"/>
    </row>
    <row r="43" spans="4:8" s="13" customFormat="1" ht="12.75">
      <c r="D43" s="57"/>
      <c r="H43" s="56"/>
    </row>
    <row r="44" spans="4:8" s="13" customFormat="1" ht="12.75">
      <c r="D44" s="57"/>
      <c r="H44" s="56"/>
    </row>
    <row r="45" spans="4:8" s="13" customFormat="1" ht="12.75">
      <c r="D45" s="57"/>
      <c r="H45" s="56"/>
    </row>
    <row r="46" spans="4:8" s="13" customFormat="1" ht="12.75">
      <c r="D46" s="57"/>
      <c r="H46" s="56"/>
    </row>
    <row r="47" spans="4:8" s="13" customFormat="1" ht="12.75">
      <c r="D47" s="57"/>
      <c r="H47" s="56"/>
    </row>
    <row r="48" spans="4:8" s="13" customFormat="1" ht="12.75">
      <c r="D48" s="57"/>
      <c r="H48" s="56"/>
    </row>
    <row r="49" spans="4:8" s="13" customFormat="1" ht="12.75">
      <c r="D49" s="57"/>
      <c r="H49" s="56"/>
    </row>
    <row r="50" spans="4:8" s="13" customFormat="1" ht="12.75">
      <c r="D50" s="57"/>
      <c r="H50" s="56"/>
    </row>
    <row r="51" spans="4:8" s="13" customFormat="1" ht="12.75">
      <c r="D51" s="57"/>
      <c r="H51" s="56"/>
    </row>
    <row r="52" spans="4:8" s="13" customFormat="1" ht="12.75">
      <c r="D52" s="57"/>
      <c r="H52" s="56"/>
    </row>
    <row r="53" spans="4:8" s="13" customFormat="1" ht="12.75">
      <c r="D53" s="57"/>
      <c r="H53" s="56"/>
    </row>
    <row r="54" spans="4:8" s="13" customFormat="1" ht="12.75">
      <c r="D54" s="57"/>
      <c r="H54" s="56"/>
    </row>
    <row r="55" spans="4:8" s="13" customFormat="1" ht="12.75">
      <c r="D55" s="57"/>
      <c r="H55" s="56"/>
    </row>
    <row r="56" spans="4:8" s="13" customFormat="1" ht="12.75">
      <c r="D56" s="57"/>
      <c r="H56" s="56"/>
    </row>
    <row r="57" spans="4:8" s="13" customFormat="1" ht="12.75">
      <c r="D57" s="57"/>
      <c r="H57" s="56"/>
    </row>
    <row r="58" spans="4:8" s="13" customFormat="1" ht="12.75">
      <c r="D58" s="57"/>
      <c r="H58" s="56"/>
    </row>
    <row r="59" spans="4:8" s="13" customFormat="1" ht="12.75">
      <c r="D59" s="57"/>
      <c r="H59" s="56"/>
    </row>
    <row r="60" spans="4:8" s="13" customFormat="1" ht="12.75">
      <c r="D60" s="57"/>
      <c r="H60" s="56"/>
    </row>
  </sheetData>
  <mergeCells count="15">
    <mergeCell ref="H3:H6"/>
    <mergeCell ref="G3:G6"/>
    <mergeCell ref="A1:G1"/>
    <mergeCell ref="A3:A6"/>
    <mergeCell ref="A7:A8"/>
    <mergeCell ref="F3:F6"/>
    <mergeCell ref="F7:F8"/>
    <mergeCell ref="G7:G8"/>
    <mergeCell ref="G9:G10"/>
    <mergeCell ref="H9:H10"/>
    <mergeCell ref="H7:H8"/>
    <mergeCell ref="A19:G19"/>
    <mergeCell ref="A18:E18"/>
    <mergeCell ref="A9:A10"/>
    <mergeCell ref="F9:F10"/>
  </mergeCells>
  <printOptions/>
  <pageMargins left="0.3937007874015748" right="0.3937007874015748" top="0.7874015748031497" bottom="0.3937007874015748" header="0.3937007874015748" footer="0"/>
  <pageSetup fitToHeight="1" fitToWidth="1" horizontalDpi="600" verticalDpi="600" orientation="landscape" paperSize="9" scale="70" r:id="rId1"/>
  <headerFooter alignWithMargins="0">
    <oddHeader>&amp;LPříloha smlouvy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Moravy,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Řídká Helena</cp:lastModifiedBy>
  <cp:lastPrinted>2018-07-02T07:29:32Z</cp:lastPrinted>
  <dcterms:created xsi:type="dcterms:W3CDTF">2014-05-21T05:24:58Z</dcterms:created>
  <dcterms:modified xsi:type="dcterms:W3CDTF">2018-07-02T07:29:37Z</dcterms:modified>
  <cp:category/>
  <cp:version/>
  <cp:contentType/>
  <cp:contentStatus/>
</cp:coreProperties>
</file>