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08" windowWidth="15132" windowHeight="889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98" i="1"/>
  <c r="C95"/>
  <c r="C75"/>
  <c r="C55"/>
  <c r="C46"/>
  <c r="C43"/>
</calcChain>
</file>

<file path=xl/sharedStrings.xml><?xml version="1.0" encoding="utf-8"?>
<sst xmlns="http://schemas.openxmlformats.org/spreadsheetml/2006/main" count="223" uniqueCount="162">
  <si>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</si>
  <si>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</si>
  <si>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</si>
  <si>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</si>
  <si>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</si>
  <si>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</si>
  <si>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</si>
  <si>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</si>
  <si>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</si>
  <si>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</si>
  <si>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120001101R00</t>
  </si>
  <si>
    <t>Příplatek za ztížení vykopávky v blízkosti vedení</t>
  </si>
  <si>
    <t>m3</t>
  </si>
  <si>
    <t>25</t>
  </si>
  <si>
    <t>121101102R00</t>
  </si>
  <si>
    <t>Sejmutí ornice s přemístěním přes 50 do 100 m</t>
  </si>
  <si>
    <t>1537*0,15</t>
  </si>
  <si>
    <t>122202202R00</t>
  </si>
  <si>
    <t>Odkopávky pro silnice v hor. 3 do 1000 m3</t>
  </si>
  <si>
    <t>122202209R00</t>
  </si>
  <si>
    <t>Příplatek za lepivost - odkop. pro silnice v hor.3</t>
  </si>
  <si>
    <t>20%  z položky:343,6*0,2</t>
  </si>
  <si>
    <t>132301202R00</t>
  </si>
  <si>
    <t>Hloubení rýh šířky do 200 cm v hor.4 do 1000 m3</t>
  </si>
  <si>
    <t>výkop pro potrubí:(52,5+75,1+13,4)*1,4</t>
  </si>
  <si>
    <t>132301209R00</t>
  </si>
  <si>
    <t>Příplatek za lepivost - hloubení rýh 200cm v hor.4</t>
  </si>
  <si>
    <t>30% z  položky:197,4*0,3</t>
  </si>
  <si>
    <t>161101101R00</t>
  </si>
  <si>
    <t>Svislé přemístění výkopku z hor.1-4 do 2,5 m</t>
  </si>
  <si>
    <t>162201102R00</t>
  </si>
  <si>
    <t>Vodorovné přemístění výkopku z hor.1-4 do 50 m</t>
  </si>
  <si>
    <t>přesun zeminy po trase:15,4</t>
  </si>
  <si>
    <t>162301101R00</t>
  </si>
  <si>
    <t>Vodorovné přemístění výkopku z hor.1-4 do 500 m</t>
  </si>
  <si>
    <t>zemina na terénní )pravy podél komunikace:2*82,9</t>
  </si>
  <si>
    <t>162601102R00</t>
  </si>
  <si>
    <t>Vodorovné přemístění výkopku z hor.1-4 do 5000 m</t>
  </si>
  <si>
    <t>sejmutá ornice na skládku:230,55</t>
  </si>
  <si>
    <t>přebytek zeminy z výkopů na skládku:343,6-82,9</t>
  </si>
  <si>
    <t>přebytek z výkopu rýhy:197,4-141</t>
  </si>
  <si>
    <t>167101102R00</t>
  </si>
  <si>
    <t>Nakládání výkopku z hor.1-4 v množství nad 100 m3</t>
  </si>
  <si>
    <t>zemina na terénní )pravy podél komunikace:82,9</t>
  </si>
  <si>
    <t>171101131R00</t>
  </si>
  <si>
    <t>Uložení sypaniny z hor.soudržných a nesoudržných</t>
  </si>
  <si>
    <t>do silničního tělesa:7</t>
  </si>
  <si>
    <t>na terénní úpravy:82,9</t>
  </si>
  <si>
    <t>171201201R00</t>
  </si>
  <si>
    <t>Uložení sypaniny na skládku</t>
  </si>
  <si>
    <t>přebytek zeminy z výkopů na skládku:339,1-82,9</t>
  </si>
  <si>
    <t>174101101R00</t>
  </si>
  <si>
    <t>Zásyp jam, rýh, šachet se zhutněním</t>
  </si>
  <si>
    <t>výkop pro potrubí:(52,5+75,1+13,4)*1</t>
  </si>
  <si>
    <t>175101101RT2</t>
  </si>
  <si>
    <t>Obsyp potrubí bez prohození sypaniny s dodáním štěrkopísku frakce 0 - 22 mm</t>
  </si>
  <si>
    <t>obsyp potrubí:(52,5+75,1+13)*0,35</t>
  </si>
  <si>
    <t>181101102R00</t>
  </si>
  <si>
    <t>Úprava pláně v zářezech v hor. 1-4, se zhutněním</t>
  </si>
  <si>
    <t>m2</t>
  </si>
  <si>
    <t>181201102R00</t>
  </si>
  <si>
    <t>Úprava pláně v násypech v hor. 1-4, se zhutněním</t>
  </si>
  <si>
    <t>do silničního tělesa:158,1</t>
  </si>
  <si>
    <t>na terénní úpravy:383,3</t>
  </si>
  <si>
    <t>182201101R00</t>
  </si>
  <si>
    <t>Svahování násypů</t>
  </si>
  <si>
    <t>Celkem za</t>
  </si>
  <si>
    <t>4</t>
  </si>
  <si>
    <t>Vodorovné konstrukce</t>
  </si>
  <si>
    <t>452386111R00</t>
  </si>
  <si>
    <t>Vyrovnávací prstence z betonu B 7,5 výšky 100 mm</t>
  </si>
  <si>
    <t>kus</t>
  </si>
  <si>
    <t>5</t>
  </si>
  <si>
    <t>Komunikace</t>
  </si>
  <si>
    <t>564761111R00</t>
  </si>
  <si>
    <t>Podklad z kameniva drceného vel.32-63 mm,tl. 20 cm</t>
  </si>
  <si>
    <t>564861111R00</t>
  </si>
  <si>
    <t>Podklad ze štěrkodrti po zhutnění tloušťky 20 cm</t>
  </si>
  <si>
    <t>565161221R00</t>
  </si>
  <si>
    <t>Podklad kamen. obal. asfaltem tř.2 nad 3 m,tl.8 cm</t>
  </si>
  <si>
    <t>573312111R00</t>
  </si>
  <si>
    <t>Prolití podkladu z kameniva asfaltem, 3,0 kg/m2</t>
  </si>
  <si>
    <t>577142212R00</t>
  </si>
  <si>
    <t>Beton asfalt. ABJ,ABS,ABH tř.2 nad 3 m, tl. 5 cm</t>
  </si>
  <si>
    <t>597101114R00</t>
  </si>
  <si>
    <t>Montáž odvodňovacího žlabu - polymerbeton</t>
  </si>
  <si>
    <t>m</t>
  </si>
  <si>
    <t>599142111R00</t>
  </si>
  <si>
    <t>Úprava zálivky dil.spár hloubky do 4 cm š. do 4 cm</t>
  </si>
  <si>
    <t>8</t>
  </si>
  <si>
    <t>Trubní vedení</t>
  </si>
  <si>
    <t>871111102R00</t>
  </si>
  <si>
    <t>M.plast.potrubí ve výkopu na gum.těsnění DN 200 mm</t>
  </si>
  <si>
    <t>potrubí od vpustí:3*3</t>
  </si>
  <si>
    <t>871111104R00</t>
  </si>
  <si>
    <t>M.plast.potrubí ve výkopu na gum.těsnění DN 300 mm</t>
  </si>
  <si>
    <t>52,5+75,1+13</t>
  </si>
  <si>
    <t>894431111R00</t>
  </si>
  <si>
    <t>Osazení plastové šachty z dílů prům.1000 mm, Wavin</t>
  </si>
  <si>
    <t>3*2</t>
  </si>
  <si>
    <t>895941311RT2</t>
  </si>
  <si>
    <t>Zřízení vpusti uliční z dílců typ UVB - 50 včetně dodávky dílců pro uliční vpusti TBV</t>
  </si>
  <si>
    <t>899204111RT2</t>
  </si>
  <si>
    <t>Osazení mříží litinových s rámem nad 150 kg včetně dodávky vtokové mříže s nálevkou</t>
  </si>
  <si>
    <t>28611753.A</t>
  </si>
  <si>
    <t>Trubka kanaliz. korug. JUMBO DN 200 x 1000 mm PVC</t>
  </si>
  <si>
    <t>3*3</t>
  </si>
  <si>
    <t>28611761.A</t>
  </si>
  <si>
    <t>Trubka kanaliz. korug. JUMBO DN 300 x 5000 mm PVC</t>
  </si>
  <si>
    <t>28651520</t>
  </si>
  <si>
    <t>Koleno 90° RAUVIA PE DN 250</t>
  </si>
  <si>
    <t>28651581</t>
  </si>
  <si>
    <t>Odbočka 90° RAUVIA PE DN 315</t>
  </si>
  <si>
    <t>28697150.A</t>
  </si>
  <si>
    <t>Dno šachtové TEGRA 1000 45°  KG 315</t>
  </si>
  <si>
    <t>28697151.A</t>
  </si>
  <si>
    <t>Skruž šachtová TEGRA 1000 jednohrdl. DN1000/750 mm</t>
  </si>
  <si>
    <t>28697155.A</t>
  </si>
  <si>
    <t>Konus přechodový TEGRA 1000  DN1000/640 mm</t>
  </si>
  <si>
    <t>55243064.A</t>
  </si>
  <si>
    <t>Poklop litinový plný D425 40 t Wavin</t>
  </si>
  <si>
    <t>91</t>
  </si>
  <si>
    <t>Doplňující práce na komunikaci</t>
  </si>
  <si>
    <t>914001111R00</t>
  </si>
  <si>
    <t>Montáž svislých dopr.značek na sloupky, konzoly</t>
  </si>
  <si>
    <t>917862111R00</t>
  </si>
  <si>
    <t>Osazení stojat. obrub. bet. s opěrou,lože z B 12,5</t>
  </si>
  <si>
    <t>levá strana:11+195+7,6+3,2+4,2+14,8+9,2</t>
  </si>
  <si>
    <t>pravá strana:10+223</t>
  </si>
  <si>
    <t>918101111R00</t>
  </si>
  <si>
    <t>Lože pod obrubníky nebo obruby dlažeb z B 12,5</t>
  </si>
  <si>
    <t>478*0,3*0,15</t>
  </si>
  <si>
    <t>919731122R00</t>
  </si>
  <si>
    <t>Zarovnání styčné plochy živičné tl. do 10 cm</t>
  </si>
  <si>
    <t>919735112R00</t>
  </si>
  <si>
    <t>Řezání stávajícího živičného krytu tl. 5 - 10 cm</t>
  </si>
  <si>
    <t>R1</t>
  </si>
  <si>
    <t>vytýčení podzemního vedení:</t>
  </si>
  <si>
    <t>ks</t>
  </si>
  <si>
    <t>R2</t>
  </si>
  <si>
    <t>Přenosné dopravní značení pro stavbu</t>
  </si>
  <si>
    <t>40444973.A</t>
  </si>
  <si>
    <t>Značka uprav přednost P2 500/500  fól1, HIG 10letá</t>
  </si>
  <si>
    <t>40444988.A</t>
  </si>
  <si>
    <t>Značka uprav přednost P4 900  fólie 2, HIG 10letá</t>
  </si>
  <si>
    <t>40445961</t>
  </si>
  <si>
    <t>Sloupek Al 60/5 hladký drážkový</t>
  </si>
  <si>
    <t>40445962.A</t>
  </si>
  <si>
    <t>Dopravní příslušenství, patka AL 4 ks kot šroubů</t>
  </si>
  <si>
    <t>40445976.A</t>
  </si>
  <si>
    <t>Dopravní příslušenství, objímka Al-2c průměr 60</t>
  </si>
  <si>
    <t>59217503</t>
  </si>
  <si>
    <t>Obrubník Best MONO l přírodní 100x15/12x30 cm</t>
  </si>
  <si>
    <t>478*1,02</t>
  </si>
  <si>
    <t>99</t>
  </si>
  <si>
    <t>Staveništní přesun hmot</t>
  </si>
  <si>
    <t>998225111R00</t>
  </si>
  <si>
    <t xml:space="preserve">Přesun hmot, pozemní komunikace, kryt živičný </t>
  </si>
  <si>
    <t>t</t>
  </si>
  <si>
    <t xml:space="preserve">Zařízení staveniště </t>
  </si>
  <si>
    <t xml:space="preserve">Vytyčení a zaměření stavby </t>
  </si>
  <si>
    <t xml:space="preserve">Stavba MK1 Sedlečko u Soběslavě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</si>
</sst>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2" fillId="0" borderId="1" xfId="1" applyNumberFormat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left"/>
    </xf>
    <xf numFmtId="0" fontId="1" fillId="0" borderId="4" xfId="1" applyFont="1" applyFill="1" applyBorder="1"/>
    <xf numFmtId="0" fontId="1" fillId="0" borderId="5" xfId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right"/>
    </xf>
    <xf numFmtId="0" fontId="1" fillId="0" borderId="5" xfId="1" applyNumberFormat="1" applyFont="1" applyFill="1" applyBorder="1"/>
    <xf numFmtId="0" fontId="3" fillId="0" borderId="6" xfId="1" applyFont="1" applyFill="1" applyBorder="1" applyAlignment="1">
      <alignment horizontal="center" vertical="top"/>
    </xf>
    <xf numFmtId="49" fontId="3" fillId="0" borderId="6" xfId="1" applyNumberFormat="1" applyFont="1" applyFill="1" applyBorder="1" applyAlignment="1">
      <alignment horizontal="left" vertical="top"/>
    </xf>
    <xf numFmtId="0" fontId="3" fillId="0" borderId="6" xfId="1" applyFont="1" applyFill="1" applyBorder="1" applyAlignment="1">
      <alignment vertical="top" wrapText="1"/>
    </xf>
    <xf numFmtId="49" fontId="3" fillId="0" borderId="6" xfId="1" applyNumberFormat="1" applyFont="1" applyFill="1" applyBorder="1" applyAlignment="1">
      <alignment horizontal="center" shrinkToFit="1"/>
    </xf>
    <xf numFmtId="0" fontId="2" fillId="0" borderId="3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/>
    </xf>
    <xf numFmtId="49" fontId="3" fillId="0" borderId="7" xfId="1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4" fillId="0" borderId="4" xfId="1" applyFont="1" applyFill="1" applyBorder="1"/>
    <xf numFmtId="4" fontId="1" fillId="0" borderId="5" xfId="1" applyNumberFormat="1" applyFont="1" applyFill="1" applyBorder="1" applyAlignment="1">
      <alignment horizontal="right"/>
    </xf>
    <xf numFmtId="4" fontId="1" fillId="0" borderId="1" xfId="1" applyNumberFormat="1" applyFont="1" applyFill="1" applyBorder="1"/>
    <xf numFmtId="0" fontId="0" fillId="0" borderId="1" xfId="0" applyBorder="1"/>
    <xf numFmtId="4" fontId="3" fillId="0" borderId="9" xfId="1" applyNumberFormat="1" applyFont="1" applyFill="1" applyBorder="1" applyAlignment="1">
      <alignment horizontal="right"/>
    </xf>
    <xf numFmtId="4" fontId="3" fillId="0" borderId="7" xfId="1" applyNumberFormat="1" applyFont="1" applyFill="1" applyBorder="1" applyAlignment="1">
      <alignment horizontal="right" wrapText="1"/>
    </xf>
    <xf numFmtId="0" fontId="0" fillId="0" borderId="4" xfId="0" applyBorder="1"/>
    <xf numFmtId="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/>
    <xf numFmtId="0" fontId="3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/>
    </xf>
    <xf numFmtId="4" fontId="1" fillId="0" borderId="1" xfId="1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>
      <alignment horizontal="right"/>
    </xf>
    <xf numFmtId="0" fontId="1" fillId="0" borderId="1" xfId="1" applyNumberFormat="1" applyFont="1" applyFill="1" applyBorder="1"/>
    <xf numFmtId="0" fontId="5" fillId="0" borderId="0" xfId="0" applyFon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topLeftCell="A4" workbookViewId="0">
      <selection activeCell="K5" sqref="K5"/>
    </sheetView>
  </sheetViews>
  <sheetFormatPr defaultRowHeight="14.4"/>
  <cols>
    <col min="2" max="2" width="10.44140625" bestFit="1" customWidth="1"/>
    <col min="3" max="3" width="30.6640625" bestFit="1" customWidth="1"/>
    <col min="4" max="4" width="3.109375" bestFit="1" customWidth="1"/>
    <col min="5" max="5" width="7.33203125" bestFit="1" customWidth="1"/>
    <col min="6" max="6" width="7.6640625" bestFit="1" customWidth="1"/>
  </cols>
  <sheetData>
    <row r="1" spans="1:7" ht="18">
      <c r="C1" s="35" t="s">
        <v>161</v>
      </c>
    </row>
    <row r="3" spans="1:7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4" t="s">
        <v>6</v>
      </c>
    </row>
    <row r="4" spans="1:7">
      <c r="A4" s="5" t="s">
        <v>7</v>
      </c>
      <c r="B4" s="6" t="s">
        <v>8</v>
      </c>
      <c r="C4" s="7" t="s">
        <v>9</v>
      </c>
      <c r="D4" s="8"/>
      <c r="E4" s="9"/>
      <c r="F4" s="9"/>
      <c r="G4" s="10"/>
    </row>
    <row r="5" spans="1:7" ht="20.399999999999999">
      <c r="A5" s="11">
        <v>1</v>
      </c>
      <c r="B5" s="12" t="s">
        <v>10</v>
      </c>
      <c r="C5" s="13" t="s">
        <v>11</v>
      </c>
      <c r="D5" s="14" t="s">
        <v>12</v>
      </c>
      <c r="E5" s="25">
        <v>25</v>
      </c>
      <c r="F5" s="28"/>
      <c r="G5" s="29"/>
    </row>
    <row r="6" spans="1:7">
      <c r="A6" s="15"/>
      <c r="B6" s="16"/>
      <c r="C6" s="17" t="s">
        <v>13</v>
      </c>
      <c r="D6" s="18"/>
      <c r="E6" s="26">
        <v>25</v>
      </c>
      <c r="F6" s="30"/>
      <c r="G6" s="31"/>
    </row>
    <row r="7" spans="1:7" ht="20.399999999999999">
      <c r="A7" s="11">
        <v>2</v>
      </c>
      <c r="B7" s="12" t="s">
        <v>14</v>
      </c>
      <c r="C7" s="13" t="s">
        <v>15</v>
      </c>
      <c r="D7" s="14" t="s">
        <v>12</v>
      </c>
      <c r="E7" s="25">
        <v>230.55</v>
      </c>
      <c r="F7" s="28"/>
      <c r="G7" s="29"/>
    </row>
    <row r="8" spans="1:7">
      <c r="A8" s="15"/>
      <c r="B8" s="16"/>
      <c r="C8" s="17" t="s">
        <v>16</v>
      </c>
      <c r="D8" s="18"/>
      <c r="E8" s="26">
        <v>230.55</v>
      </c>
      <c r="F8" s="30"/>
      <c r="G8" s="31"/>
    </row>
    <row r="9" spans="1:7">
      <c r="A9" s="11">
        <v>3</v>
      </c>
      <c r="B9" s="12" t="s">
        <v>17</v>
      </c>
      <c r="C9" s="13" t="s">
        <v>18</v>
      </c>
      <c r="D9" s="14" t="s">
        <v>12</v>
      </c>
      <c r="E9" s="25">
        <v>343.6</v>
      </c>
      <c r="F9" s="28"/>
      <c r="G9" s="29"/>
    </row>
    <row r="10" spans="1:7" ht="20.399999999999999">
      <c r="A10" s="11">
        <v>4</v>
      </c>
      <c r="B10" s="12" t="s">
        <v>19</v>
      </c>
      <c r="C10" s="13" t="s">
        <v>20</v>
      </c>
      <c r="D10" s="14" t="s">
        <v>12</v>
      </c>
      <c r="E10" s="25">
        <v>68.72</v>
      </c>
      <c r="F10" s="28"/>
      <c r="G10" s="29"/>
    </row>
    <row r="11" spans="1:7">
      <c r="A11" s="15"/>
      <c r="B11" s="16"/>
      <c r="C11" s="17" t="s">
        <v>21</v>
      </c>
      <c r="D11" s="18"/>
      <c r="E11" s="26">
        <v>68.72</v>
      </c>
      <c r="F11" s="30"/>
      <c r="G11" s="31"/>
    </row>
    <row r="12" spans="1:7" ht="20.399999999999999">
      <c r="A12" s="11">
        <v>5</v>
      </c>
      <c r="B12" s="12" t="s">
        <v>22</v>
      </c>
      <c r="C12" s="13" t="s">
        <v>23</v>
      </c>
      <c r="D12" s="14" t="s">
        <v>12</v>
      </c>
      <c r="E12" s="25">
        <v>197.4</v>
      </c>
      <c r="F12" s="28"/>
      <c r="G12" s="29"/>
    </row>
    <row r="13" spans="1:7">
      <c r="A13" s="15"/>
      <c r="B13" s="16"/>
      <c r="C13" s="17" t="s">
        <v>24</v>
      </c>
      <c r="D13" s="18"/>
      <c r="E13" s="26">
        <v>197.4</v>
      </c>
      <c r="F13" s="30"/>
      <c r="G13" s="31"/>
    </row>
    <row r="14" spans="1:7" ht="20.399999999999999">
      <c r="A14" s="11">
        <v>6</v>
      </c>
      <c r="B14" s="12" t="s">
        <v>25</v>
      </c>
      <c r="C14" s="13" t="s">
        <v>26</v>
      </c>
      <c r="D14" s="14" t="s">
        <v>12</v>
      </c>
      <c r="E14" s="25">
        <v>59.22</v>
      </c>
      <c r="F14" s="28"/>
      <c r="G14" s="29"/>
    </row>
    <row r="15" spans="1:7">
      <c r="A15" s="15"/>
      <c r="B15" s="16"/>
      <c r="C15" s="17" t="s">
        <v>27</v>
      </c>
      <c r="D15" s="18"/>
      <c r="E15" s="26">
        <v>59.22</v>
      </c>
      <c r="F15" s="30"/>
      <c r="G15" s="31"/>
    </row>
    <row r="16" spans="1:7">
      <c r="A16" s="11">
        <v>7</v>
      </c>
      <c r="B16" s="12" t="s">
        <v>28</v>
      </c>
      <c r="C16" s="13" t="s">
        <v>29</v>
      </c>
      <c r="D16" s="14" t="s">
        <v>12</v>
      </c>
      <c r="E16" s="25">
        <v>197.4</v>
      </c>
      <c r="F16" s="28"/>
      <c r="G16" s="29"/>
    </row>
    <row r="17" spans="1:7" ht="20.399999999999999">
      <c r="A17" s="11">
        <v>8</v>
      </c>
      <c r="B17" s="12" t="s">
        <v>30</v>
      </c>
      <c r="C17" s="13" t="s">
        <v>31</v>
      </c>
      <c r="D17" s="14" t="s">
        <v>12</v>
      </c>
      <c r="E17" s="25">
        <v>15.4</v>
      </c>
      <c r="F17" s="28"/>
      <c r="G17" s="29"/>
    </row>
    <row r="18" spans="1:7">
      <c r="A18" s="15"/>
      <c r="B18" s="16"/>
      <c r="C18" s="17" t="s">
        <v>32</v>
      </c>
      <c r="D18" s="18"/>
      <c r="E18" s="26">
        <v>15.4</v>
      </c>
      <c r="F18" s="30"/>
      <c r="G18" s="31"/>
    </row>
    <row r="19" spans="1:7" ht="20.399999999999999">
      <c r="A19" s="11">
        <v>9</v>
      </c>
      <c r="B19" s="12" t="s">
        <v>33</v>
      </c>
      <c r="C19" s="13" t="s">
        <v>34</v>
      </c>
      <c r="D19" s="14" t="s">
        <v>12</v>
      </c>
      <c r="E19" s="25">
        <v>165.8</v>
      </c>
      <c r="F19" s="28"/>
      <c r="G19" s="29"/>
    </row>
    <row r="20" spans="1:7" ht="21.6">
      <c r="A20" s="15"/>
      <c r="B20" s="16"/>
      <c r="C20" s="17" t="s">
        <v>35</v>
      </c>
      <c r="D20" s="18"/>
      <c r="E20" s="26">
        <v>165.8</v>
      </c>
      <c r="F20" s="30"/>
      <c r="G20" s="31"/>
    </row>
    <row r="21" spans="1:7" ht="20.399999999999999">
      <c r="A21" s="11">
        <v>10</v>
      </c>
      <c r="B21" s="12" t="s">
        <v>36</v>
      </c>
      <c r="C21" s="13" t="s">
        <v>37</v>
      </c>
      <c r="D21" s="14" t="s">
        <v>12</v>
      </c>
      <c r="E21" s="25">
        <v>547.65</v>
      </c>
      <c r="F21" s="28"/>
      <c r="G21" s="29"/>
    </row>
    <row r="22" spans="1:7">
      <c r="A22" s="15"/>
      <c r="B22" s="16"/>
      <c r="C22" s="17" t="s">
        <v>38</v>
      </c>
      <c r="D22" s="18"/>
      <c r="E22" s="26">
        <v>230.55</v>
      </c>
      <c r="F22" s="30"/>
      <c r="G22" s="31"/>
    </row>
    <row r="23" spans="1:7" ht="21.6">
      <c r="A23" s="15"/>
      <c r="B23" s="16"/>
      <c r="C23" s="17" t="s">
        <v>39</v>
      </c>
      <c r="D23" s="18"/>
      <c r="E23" s="26">
        <v>260.7</v>
      </c>
      <c r="F23" s="30"/>
      <c r="G23" s="31"/>
    </row>
    <row r="24" spans="1:7">
      <c r="A24" s="15"/>
      <c r="B24" s="16"/>
      <c r="C24" s="17" t="s">
        <v>40</v>
      </c>
      <c r="D24" s="18"/>
      <c r="E24" s="26">
        <v>56.4</v>
      </c>
      <c r="F24" s="30"/>
      <c r="G24" s="31"/>
    </row>
    <row r="25" spans="1:7" ht="20.399999999999999">
      <c r="A25" s="11">
        <v>11</v>
      </c>
      <c r="B25" s="12" t="s">
        <v>41</v>
      </c>
      <c r="C25" s="13" t="s">
        <v>42</v>
      </c>
      <c r="D25" s="14" t="s">
        <v>12</v>
      </c>
      <c r="E25" s="25">
        <v>82.9</v>
      </c>
      <c r="F25" s="28"/>
      <c r="G25" s="29"/>
    </row>
    <row r="26" spans="1:7" ht="21.6">
      <c r="A26" s="15"/>
      <c r="B26" s="16"/>
      <c r="C26" s="17" t="s">
        <v>43</v>
      </c>
      <c r="D26" s="18"/>
      <c r="E26" s="26">
        <v>82.9</v>
      </c>
      <c r="F26" s="30"/>
      <c r="G26" s="31"/>
    </row>
    <row r="27" spans="1:7" ht="20.399999999999999">
      <c r="A27" s="11">
        <v>12</v>
      </c>
      <c r="B27" s="12" t="s">
        <v>44</v>
      </c>
      <c r="C27" s="13" t="s">
        <v>45</v>
      </c>
      <c r="D27" s="14" t="s">
        <v>12</v>
      </c>
      <c r="E27" s="25">
        <v>89.9</v>
      </c>
      <c r="F27" s="28"/>
      <c r="G27" s="29"/>
    </row>
    <row r="28" spans="1:7">
      <c r="A28" s="15"/>
      <c r="B28" s="16"/>
      <c r="C28" s="17" t="s">
        <v>46</v>
      </c>
      <c r="D28" s="18"/>
      <c r="E28" s="26">
        <v>7</v>
      </c>
      <c r="F28" s="30"/>
      <c r="G28" s="31"/>
    </row>
    <row r="29" spans="1:7">
      <c r="A29" s="15"/>
      <c r="B29" s="16"/>
      <c r="C29" s="17" t="s">
        <v>47</v>
      </c>
      <c r="D29" s="18"/>
      <c r="E29" s="26">
        <v>82.9</v>
      </c>
      <c r="F29" s="30"/>
      <c r="G29" s="31"/>
    </row>
    <row r="30" spans="1:7">
      <c r="A30" s="11">
        <v>13</v>
      </c>
      <c r="B30" s="12" t="s">
        <v>48</v>
      </c>
      <c r="C30" s="13" t="s">
        <v>49</v>
      </c>
      <c r="D30" s="14" t="s">
        <v>12</v>
      </c>
      <c r="E30" s="25">
        <v>543.15</v>
      </c>
      <c r="F30" s="28"/>
      <c r="G30" s="29"/>
    </row>
    <row r="31" spans="1:7">
      <c r="A31" s="15"/>
      <c r="B31" s="16"/>
      <c r="C31" s="17" t="s">
        <v>38</v>
      </c>
      <c r="D31" s="18"/>
      <c r="E31" s="26">
        <v>230.55</v>
      </c>
      <c r="F31" s="30"/>
      <c r="G31" s="31"/>
    </row>
    <row r="32" spans="1:7" ht="21.6">
      <c r="A32" s="15"/>
      <c r="B32" s="16"/>
      <c r="C32" s="17" t="s">
        <v>50</v>
      </c>
      <c r="D32" s="18"/>
      <c r="E32" s="26">
        <v>256.2</v>
      </c>
      <c r="F32" s="30"/>
      <c r="G32" s="31"/>
    </row>
    <row r="33" spans="1:7">
      <c r="A33" s="15"/>
      <c r="B33" s="16"/>
      <c r="C33" s="17" t="s">
        <v>40</v>
      </c>
      <c r="D33" s="18"/>
      <c r="E33" s="26">
        <v>56.4</v>
      </c>
      <c r="F33" s="30"/>
      <c r="G33" s="31"/>
    </row>
    <row r="34" spans="1:7">
      <c r="A34" s="11">
        <v>14</v>
      </c>
      <c r="B34" s="12" t="s">
        <v>51</v>
      </c>
      <c r="C34" s="13" t="s">
        <v>52</v>
      </c>
      <c r="D34" s="14" t="s">
        <v>12</v>
      </c>
      <c r="E34" s="25">
        <v>141</v>
      </c>
      <c r="F34" s="28"/>
      <c r="G34" s="29"/>
    </row>
    <row r="35" spans="1:7">
      <c r="A35" s="15"/>
      <c r="B35" s="16"/>
      <c r="C35" s="17" t="s">
        <v>53</v>
      </c>
      <c r="D35" s="18"/>
      <c r="E35" s="26">
        <v>141</v>
      </c>
      <c r="F35" s="30"/>
      <c r="G35" s="31"/>
    </row>
    <row r="36" spans="1:7" ht="20.399999999999999">
      <c r="A36" s="11">
        <v>15</v>
      </c>
      <c r="B36" s="12" t="s">
        <v>54</v>
      </c>
      <c r="C36" s="13" t="s">
        <v>55</v>
      </c>
      <c r="D36" s="14" t="s">
        <v>12</v>
      </c>
      <c r="E36" s="25">
        <v>49.21</v>
      </c>
      <c r="F36" s="28"/>
      <c r="G36" s="29"/>
    </row>
    <row r="37" spans="1:7">
      <c r="A37" s="15"/>
      <c r="B37" s="16"/>
      <c r="C37" s="17" t="s">
        <v>56</v>
      </c>
      <c r="D37" s="18"/>
      <c r="E37" s="26">
        <v>49.21</v>
      </c>
      <c r="F37" s="30"/>
      <c r="G37" s="31"/>
    </row>
    <row r="38" spans="1:7" ht="20.399999999999999">
      <c r="A38" s="11">
        <v>16</v>
      </c>
      <c r="B38" s="12" t="s">
        <v>57</v>
      </c>
      <c r="C38" s="13" t="s">
        <v>58</v>
      </c>
      <c r="D38" s="14" t="s">
        <v>59</v>
      </c>
      <c r="E38" s="25">
        <v>1510.6</v>
      </c>
      <c r="F38" s="28"/>
      <c r="G38" s="29"/>
    </row>
    <row r="39" spans="1:7" ht="20.399999999999999">
      <c r="A39" s="11">
        <v>17</v>
      </c>
      <c r="B39" s="12" t="s">
        <v>60</v>
      </c>
      <c r="C39" s="13" t="s">
        <v>61</v>
      </c>
      <c r="D39" s="14" t="s">
        <v>59</v>
      </c>
      <c r="E39" s="25">
        <v>541.4</v>
      </c>
      <c r="F39" s="28"/>
      <c r="G39" s="29"/>
    </row>
    <row r="40" spans="1:7">
      <c r="A40" s="15"/>
      <c r="B40" s="16"/>
      <c r="C40" s="17" t="s">
        <v>62</v>
      </c>
      <c r="D40" s="18"/>
      <c r="E40" s="26">
        <v>158.1</v>
      </c>
      <c r="F40" s="30"/>
      <c r="G40" s="31"/>
    </row>
    <row r="41" spans="1:7">
      <c r="A41" s="15"/>
      <c r="B41" s="16"/>
      <c r="C41" s="17" t="s">
        <v>63</v>
      </c>
      <c r="D41" s="18"/>
      <c r="E41" s="26">
        <v>383.3</v>
      </c>
      <c r="F41" s="30"/>
      <c r="G41" s="31"/>
    </row>
    <row r="42" spans="1:7">
      <c r="A42" s="11">
        <v>18</v>
      </c>
      <c r="B42" s="12" t="s">
        <v>64</v>
      </c>
      <c r="C42" s="13" t="s">
        <v>65</v>
      </c>
      <c r="D42" s="14" t="s">
        <v>59</v>
      </c>
      <c r="E42" s="25">
        <v>189.1</v>
      </c>
      <c r="F42" s="28"/>
      <c r="G42" s="29"/>
    </row>
    <row r="43" spans="1:7">
      <c r="A43" s="19"/>
      <c r="B43" s="20" t="s">
        <v>66</v>
      </c>
      <c r="C43" s="21" t="str">
        <f>CONCATENATE(B4," ",C4)</f>
        <v>1 Zemní práce</v>
      </c>
      <c r="D43" s="8"/>
      <c r="E43" s="22"/>
      <c r="F43" s="32"/>
      <c r="G43" s="23"/>
    </row>
    <row r="44" spans="1:7">
      <c r="A44" s="5" t="s">
        <v>7</v>
      </c>
      <c r="B44" s="6" t="s">
        <v>67</v>
      </c>
      <c r="C44" s="7" t="s">
        <v>68</v>
      </c>
      <c r="D44" s="8"/>
      <c r="E44" s="9"/>
      <c r="F44" s="33"/>
      <c r="G44" s="34"/>
    </row>
    <row r="45" spans="1:7" ht="20.399999999999999">
      <c r="A45" s="11">
        <v>19</v>
      </c>
      <c r="B45" s="12" t="s">
        <v>69</v>
      </c>
      <c r="C45" s="13" t="s">
        <v>70</v>
      </c>
      <c r="D45" s="14" t="s">
        <v>71</v>
      </c>
      <c r="E45" s="25">
        <v>3</v>
      </c>
      <c r="F45" s="28"/>
      <c r="G45" s="29"/>
    </row>
    <row r="46" spans="1:7">
      <c r="A46" s="19"/>
      <c r="B46" s="20" t="s">
        <v>66</v>
      </c>
      <c r="C46" s="21" t="str">
        <f>CONCATENATE(B44," ",C44)</f>
        <v>4 Vodorovné konstrukce</v>
      </c>
      <c r="D46" s="8"/>
      <c r="E46" s="22"/>
      <c r="F46" s="32"/>
      <c r="G46" s="23"/>
    </row>
    <row r="47" spans="1:7">
      <c r="A47" s="5" t="s">
        <v>7</v>
      </c>
      <c r="B47" s="6" t="s">
        <v>72</v>
      </c>
      <c r="C47" s="7" t="s">
        <v>73</v>
      </c>
      <c r="D47" s="8"/>
      <c r="E47" s="9"/>
      <c r="F47" s="33"/>
      <c r="G47" s="34"/>
    </row>
    <row r="48" spans="1:7" ht="20.399999999999999">
      <c r="A48" s="11">
        <v>20</v>
      </c>
      <c r="B48" s="12" t="s">
        <v>74</v>
      </c>
      <c r="C48" s="13" t="s">
        <v>75</v>
      </c>
      <c r="D48" s="14" t="s">
        <v>59</v>
      </c>
      <c r="E48" s="25">
        <v>1467</v>
      </c>
      <c r="F48" s="28"/>
      <c r="G48" s="29"/>
    </row>
    <row r="49" spans="1:7" ht="20.399999999999999">
      <c r="A49" s="11">
        <v>21</v>
      </c>
      <c r="B49" s="12" t="s">
        <v>76</v>
      </c>
      <c r="C49" s="13" t="s">
        <v>77</v>
      </c>
      <c r="D49" s="14" t="s">
        <v>59</v>
      </c>
      <c r="E49" s="25">
        <v>1573</v>
      </c>
      <c r="F49" s="28"/>
      <c r="G49" s="29"/>
    </row>
    <row r="50" spans="1:7" ht="20.399999999999999">
      <c r="A50" s="11">
        <v>22</v>
      </c>
      <c r="B50" s="12" t="s">
        <v>78</v>
      </c>
      <c r="C50" s="13" t="s">
        <v>79</v>
      </c>
      <c r="D50" s="14" t="s">
        <v>59</v>
      </c>
      <c r="E50" s="25">
        <v>1412</v>
      </c>
      <c r="F50" s="28"/>
      <c r="G50" s="29"/>
    </row>
    <row r="51" spans="1:7" ht="20.399999999999999">
      <c r="A51" s="11">
        <v>23</v>
      </c>
      <c r="B51" s="12" t="s">
        <v>80</v>
      </c>
      <c r="C51" s="13" t="s">
        <v>81</v>
      </c>
      <c r="D51" s="14" t="s">
        <v>59</v>
      </c>
      <c r="E51" s="25">
        <v>1412</v>
      </c>
      <c r="F51" s="28"/>
      <c r="G51" s="29"/>
    </row>
    <row r="52" spans="1:7" ht="20.399999999999999">
      <c r="A52" s="11">
        <v>24</v>
      </c>
      <c r="B52" s="12" t="s">
        <v>82</v>
      </c>
      <c r="C52" s="13" t="s">
        <v>83</v>
      </c>
      <c r="D52" s="14" t="s">
        <v>59</v>
      </c>
      <c r="E52" s="25">
        <v>1375</v>
      </c>
      <c r="F52" s="28"/>
      <c r="G52" s="29"/>
    </row>
    <row r="53" spans="1:7">
      <c r="A53" s="11">
        <v>25</v>
      </c>
      <c r="B53" s="12" t="s">
        <v>84</v>
      </c>
      <c r="C53" s="13" t="s">
        <v>85</v>
      </c>
      <c r="D53" s="14" t="s">
        <v>86</v>
      </c>
      <c r="E53" s="25">
        <v>6</v>
      </c>
      <c r="F53" s="28"/>
      <c r="G53" s="29"/>
    </row>
    <row r="54" spans="1:7" ht="20.399999999999999">
      <c r="A54" s="11">
        <v>26</v>
      </c>
      <c r="B54" s="12" t="s">
        <v>87</v>
      </c>
      <c r="C54" s="13" t="s">
        <v>88</v>
      </c>
      <c r="D54" s="14" t="s">
        <v>86</v>
      </c>
      <c r="E54" s="25">
        <v>19</v>
      </c>
      <c r="F54" s="28"/>
      <c r="G54" s="29"/>
    </row>
    <row r="55" spans="1:7">
      <c r="A55" s="19"/>
      <c r="B55" s="20" t="s">
        <v>66</v>
      </c>
      <c r="C55" s="21" t="str">
        <f>CONCATENATE(B47," ",C47)</f>
        <v>5 Komunikace</v>
      </c>
      <c r="D55" s="8"/>
      <c r="E55" s="22"/>
      <c r="F55" s="32"/>
      <c r="G55" s="23"/>
    </row>
    <row r="56" spans="1:7">
      <c r="A56" s="5" t="s">
        <v>7</v>
      </c>
      <c r="B56" s="6" t="s">
        <v>89</v>
      </c>
      <c r="C56" s="7" t="s">
        <v>90</v>
      </c>
      <c r="D56" s="8"/>
      <c r="E56" s="9"/>
      <c r="F56" s="33"/>
      <c r="G56" s="34"/>
    </row>
    <row r="57" spans="1:7" ht="20.399999999999999">
      <c r="A57" s="11">
        <v>27</v>
      </c>
      <c r="B57" s="12" t="s">
        <v>91</v>
      </c>
      <c r="C57" s="13" t="s">
        <v>92</v>
      </c>
      <c r="D57" s="14" t="s">
        <v>86</v>
      </c>
      <c r="E57" s="25">
        <v>9</v>
      </c>
      <c r="F57" s="28"/>
      <c r="G57" s="29"/>
    </row>
    <row r="58" spans="1:7">
      <c r="A58" s="15"/>
      <c r="B58" s="16"/>
      <c r="C58" s="17" t="s">
        <v>93</v>
      </c>
      <c r="D58" s="18"/>
      <c r="E58" s="26">
        <v>9</v>
      </c>
      <c r="F58" s="30"/>
      <c r="G58" s="31"/>
    </row>
    <row r="59" spans="1:7" ht="20.399999999999999">
      <c r="A59" s="11">
        <v>28</v>
      </c>
      <c r="B59" s="12" t="s">
        <v>94</v>
      </c>
      <c r="C59" s="13" t="s">
        <v>95</v>
      </c>
      <c r="D59" s="14" t="s">
        <v>86</v>
      </c>
      <c r="E59" s="25">
        <v>140.6</v>
      </c>
      <c r="F59" s="28"/>
      <c r="G59" s="29"/>
    </row>
    <row r="60" spans="1:7">
      <c r="A60" s="15"/>
      <c r="B60" s="16"/>
      <c r="C60" s="17" t="s">
        <v>96</v>
      </c>
      <c r="D60" s="18"/>
      <c r="E60" s="26">
        <v>140.6</v>
      </c>
      <c r="F60" s="30"/>
      <c r="G60" s="31"/>
    </row>
    <row r="61" spans="1:7" ht="20.399999999999999">
      <c r="A61" s="11">
        <v>29</v>
      </c>
      <c r="B61" s="12" t="s">
        <v>97</v>
      </c>
      <c r="C61" s="13" t="s">
        <v>98</v>
      </c>
      <c r="D61" s="14" t="s">
        <v>71</v>
      </c>
      <c r="E61" s="25">
        <v>6</v>
      </c>
      <c r="F61" s="28"/>
      <c r="G61" s="29"/>
    </row>
    <row r="62" spans="1:7">
      <c r="A62" s="15"/>
      <c r="B62" s="16"/>
      <c r="C62" s="17" t="s">
        <v>99</v>
      </c>
      <c r="D62" s="18"/>
      <c r="E62" s="26">
        <v>6</v>
      </c>
      <c r="F62" s="30"/>
      <c r="G62" s="31"/>
    </row>
    <row r="63" spans="1:7" ht="20.399999999999999">
      <c r="A63" s="11">
        <v>30</v>
      </c>
      <c r="B63" s="12" t="s">
        <v>100</v>
      </c>
      <c r="C63" s="13" t="s">
        <v>101</v>
      </c>
      <c r="D63" s="14" t="s">
        <v>71</v>
      </c>
      <c r="E63" s="25">
        <v>3</v>
      </c>
      <c r="F63" s="28"/>
      <c r="G63" s="29"/>
    </row>
    <row r="64" spans="1:7" ht="20.399999999999999">
      <c r="A64" s="11">
        <v>31</v>
      </c>
      <c r="B64" s="12" t="s">
        <v>102</v>
      </c>
      <c r="C64" s="13" t="s">
        <v>103</v>
      </c>
      <c r="D64" s="14" t="s">
        <v>71</v>
      </c>
      <c r="E64" s="25">
        <v>3</v>
      </c>
      <c r="F64" s="28"/>
      <c r="G64" s="29"/>
    </row>
    <row r="65" spans="1:7" ht="20.399999999999999">
      <c r="A65" s="11">
        <v>32</v>
      </c>
      <c r="B65" s="12" t="s">
        <v>104</v>
      </c>
      <c r="C65" s="13" t="s">
        <v>105</v>
      </c>
      <c r="D65" s="14" t="s">
        <v>71</v>
      </c>
      <c r="E65" s="25">
        <v>9</v>
      </c>
      <c r="F65" s="28"/>
      <c r="G65" s="29"/>
    </row>
    <row r="66" spans="1:7">
      <c r="A66" s="15"/>
      <c r="B66" s="16"/>
      <c r="C66" s="17" t="s">
        <v>106</v>
      </c>
      <c r="D66" s="18"/>
      <c r="E66" s="26">
        <v>9</v>
      </c>
      <c r="F66" s="30"/>
      <c r="G66" s="31"/>
    </row>
    <row r="67" spans="1:7" ht="20.399999999999999">
      <c r="A67" s="11">
        <v>33</v>
      </c>
      <c r="B67" s="12" t="s">
        <v>107</v>
      </c>
      <c r="C67" s="13" t="s">
        <v>108</v>
      </c>
      <c r="D67" s="14" t="s">
        <v>71</v>
      </c>
      <c r="E67" s="25">
        <v>24</v>
      </c>
      <c r="F67" s="28"/>
      <c r="G67" s="29"/>
    </row>
    <row r="68" spans="1:7">
      <c r="A68" s="11">
        <v>34</v>
      </c>
      <c r="B68" s="12" t="s">
        <v>109</v>
      </c>
      <c r="C68" s="13" t="s">
        <v>110</v>
      </c>
      <c r="D68" s="14" t="s">
        <v>71</v>
      </c>
      <c r="E68" s="25">
        <v>6</v>
      </c>
      <c r="F68" s="28"/>
      <c r="G68" s="29"/>
    </row>
    <row r="69" spans="1:7">
      <c r="A69" s="15"/>
      <c r="B69" s="16"/>
      <c r="C69" s="17" t="s">
        <v>99</v>
      </c>
      <c r="D69" s="18"/>
      <c r="E69" s="26">
        <v>6</v>
      </c>
      <c r="F69" s="30"/>
      <c r="G69" s="31"/>
    </row>
    <row r="70" spans="1:7">
      <c r="A70" s="11">
        <v>35</v>
      </c>
      <c r="B70" s="12" t="s">
        <v>111</v>
      </c>
      <c r="C70" s="13" t="s">
        <v>112</v>
      </c>
      <c r="D70" s="14" t="s">
        <v>71</v>
      </c>
      <c r="E70" s="25">
        <v>1</v>
      </c>
      <c r="F70" s="28"/>
      <c r="G70" s="29"/>
    </row>
    <row r="71" spans="1:7">
      <c r="A71" s="11">
        <v>36</v>
      </c>
      <c r="B71" s="12" t="s">
        <v>113</v>
      </c>
      <c r="C71" s="13" t="s">
        <v>114</v>
      </c>
      <c r="D71" s="14" t="s">
        <v>71</v>
      </c>
      <c r="E71" s="25">
        <v>3</v>
      </c>
      <c r="F71" s="28"/>
      <c r="G71" s="29"/>
    </row>
    <row r="72" spans="1:7" ht="20.399999999999999">
      <c r="A72" s="11">
        <v>37</v>
      </c>
      <c r="B72" s="12" t="s">
        <v>115</v>
      </c>
      <c r="C72" s="13" t="s">
        <v>116</v>
      </c>
      <c r="D72" s="14" t="s">
        <v>71</v>
      </c>
      <c r="E72" s="25">
        <v>3</v>
      </c>
      <c r="F72" s="28"/>
      <c r="G72" s="29"/>
    </row>
    <row r="73" spans="1:7" ht="20.399999999999999">
      <c r="A73" s="11">
        <v>38</v>
      </c>
      <c r="B73" s="12" t="s">
        <v>117</v>
      </c>
      <c r="C73" s="13" t="s">
        <v>118</v>
      </c>
      <c r="D73" s="14" t="s">
        <v>71</v>
      </c>
      <c r="E73" s="25">
        <v>3</v>
      </c>
      <c r="F73" s="28"/>
      <c r="G73" s="29"/>
    </row>
    <row r="74" spans="1:7">
      <c r="A74" s="11">
        <v>39</v>
      </c>
      <c r="B74" s="12" t="s">
        <v>119</v>
      </c>
      <c r="C74" s="13" t="s">
        <v>120</v>
      </c>
      <c r="D74" s="14" t="s">
        <v>71</v>
      </c>
      <c r="E74" s="25">
        <v>3</v>
      </c>
      <c r="F74" s="28"/>
      <c r="G74" s="29"/>
    </row>
    <row r="75" spans="1:7">
      <c r="A75" s="19"/>
      <c r="B75" s="20" t="s">
        <v>66</v>
      </c>
      <c r="C75" s="21" t="str">
        <f>CONCATENATE(B56," ",C56)</f>
        <v>8 Trubní vedení</v>
      </c>
      <c r="D75" s="8"/>
      <c r="E75" s="22"/>
      <c r="F75" s="32"/>
      <c r="G75" s="23"/>
    </row>
    <row r="76" spans="1:7">
      <c r="A76" s="5" t="s">
        <v>7</v>
      </c>
      <c r="B76" s="6" t="s">
        <v>121</v>
      </c>
      <c r="C76" s="7" t="s">
        <v>122</v>
      </c>
      <c r="D76" s="8"/>
      <c r="E76" s="9"/>
      <c r="F76" s="33"/>
      <c r="G76" s="34"/>
    </row>
    <row r="77" spans="1:7" ht="20.399999999999999">
      <c r="A77" s="11">
        <v>40</v>
      </c>
      <c r="B77" s="12" t="s">
        <v>123</v>
      </c>
      <c r="C77" s="13" t="s">
        <v>124</v>
      </c>
      <c r="D77" s="14" t="s">
        <v>71</v>
      </c>
      <c r="E77" s="25">
        <v>3</v>
      </c>
      <c r="F77" s="28"/>
      <c r="G77" s="29"/>
    </row>
    <row r="78" spans="1:7" ht="20.399999999999999">
      <c r="A78" s="11">
        <v>41</v>
      </c>
      <c r="B78" s="12" t="s">
        <v>125</v>
      </c>
      <c r="C78" s="13" t="s">
        <v>126</v>
      </c>
      <c r="D78" s="14" t="s">
        <v>86</v>
      </c>
      <c r="E78" s="25">
        <v>478</v>
      </c>
      <c r="F78" s="28"/>
      <c r="G78" s="29"/>
    </row>
    <row r="79" spans="1:7">
      <c r="A79" s="15"/>
      <c r="B79" s="16"/>
      <c r="C79" s="17" t="s">
        <v>127</v>
      </c>
      <c r="D79" s="18"/>
      <c r="E79" s="26">
        <v>245</v>
      </c>
      <c r="F79" s="30"/>
      <c r="G79" s="31"/>
    </row>
    <row r="80" spans="1:7">
      <c r="A80" s="15"/>
      <c r="B80" s="16"/>
      <c r="C80" s="17" t="s">
        <v>128</v>
      </c>
      <c r="D80" s="18"/>
      <c r="E80" s="26">
        <v>233</v>
      </c>
      <c r="F80" s="30"/>
      <c r="G80" s="31"/>
    </row>
    <row r="81" spans="1:7" ht="20.399999999999999">
      <c r="A81" s="11">
        <v>42</v>
      </c>
      <c r="B81" s="12" t="s">
        <v>129</v>
      </c>
      <c r="C81" s="13" t="s">
        <v>130</v>
      </c>
      <c r="D81" s="14" t="s">
        <v>12</v>
      </c>
      <c r="E81" s="25">
        <v>21.51</v>
      </c>
      <c r="F81" s="28"/>
      <c r="G81" s="29"/>
    </row>
    <row r="82" spans="1:7">
      <c r="A82" s="15"/>
      <c r="B82" s="16"/>
      <c r="C82" s="17" t="s">
        <v>131</v>
      </c>
      <c r="D82" s="18"/>
      <c r="E82" s="26">
        <v>21.51</v>
      </c>
      <c r="F82" s="30"/>
      <c r="G82" s="31"/>
    </row>
    <row r="83" spans="1:7">
      <c r="A83" s="11">
        <v>43</v>
      </c>
      <c r="B83" s="12" t="s">
        <v>132</v>
      </c>
      <c r="C83" s="13" t="s">
        <v>133</v>
      </c>
      <c r="D83" s="14" t="s">
        <v>86</v>
      </c>
      <c r="E83" s="25">
        <v>19</v>
      </c>
      <c r="F83" s="28"/>
      <c r="G83" s="29"/>
    </row>
    <row r="84" spans="1:7" ht="20.399999999999999">
      <c r="A84" s="11">
        <v>44</v>
      </c>
      <c r="B84" s="12" t="s">
        <v>134</v>
      </c>
      <c r="C84" s="13" t="s">
        <v>135</v>
      </c>
      <c r="D84" s="14" t="s">
        <v>86</v>
      </c>
      <c r="E84" s="25">
        <v>19</v>
      </c>
      <c r="F84" s="28"/>
      <c r="G84" s="29"/>
    </row>
    <row r="85" spans="1:7">
      <c r="A85" s="11">
        <v>45</v>
      </c>
      <c r="B85" s="12" t="s">
        <v>136</v>
      </c>
      <c r="C85" s="13" t="s">
        <v>137</v>
      </c>
      <c r="D85" s="14" t="s">
        <v>138</v>
      </c>
      <c r="E85" s="25">
        <v>4</v>
      </c>
      <c r="F85" s="28"/>
      <c r="G85" s="29"/>
    </row>
    <row r="86" spans="1:7">
      <c r="A86" s="11">
        <v>46</v>
      </c>
      <c r="B86" s="12" t="s">
        <v>139</v>
      </c>
      <c r="C86" s="13" t="s">
        <v>140</v>
      </c>
      <c r="D86" s="14" t="s">
        <v>138</v>
      </c>
      <c r="E86" s="25">
        <v>1</v>
      </c>
      <c r="F86" s="28"/>
      <c r="G86" s="29"/>
    </row>
    <row r="87" spans="1:7" ht="20.399999999999999">
      <c r="A87" s="11">
        <v>47</v>
      </c>
      <c r="B87" s="12" t="s">
        <v>141</v>
      </c>
      <c r="C87" s="13" t="s">
        <v>142</v>
      </c>
      <c r="D87" s="14" t="s">
        <v>71</v>
      </c>
      <c r="E87" s="25">
        <v>2</v>
      </c>
      <c r="F87" s="28"/>
      <c r="G87" s="29"/>
    </row>
    <row r="88" spans="1:7" ht="20.399999999999999">
      <c r="A88" s="11">
        <v>48</v>
      </c>
      <c r="B88" s="12" t="s">
        <v>143</v>
      </c>
      <c r="C88" s="13" t="s">
        <v>144</v>
      </c>
      <c r="D88" s="14" t="s">
        <v>71</v>
      </c>
      <c r="E88" s="25">
        <v>1</v>
      </c>
      <c r="F88" s="28"/>
      <c r="G88" s="29"/>
    </row>
    <row r="89" spans="1:7">
      <c r="A89" s="11">
        <v>49</v>
      </c>
      <c r="B89" s="12" t="s">
        <v>145</v>
      </c>
      <c r="C89" s="13" t="s">
        <v>146</v>
      </c>
      <c r="D89" s="14" t="s">
        <v>86</v>
      </c>
      <c r="E89" s="25">
        <v>9</v>
      </c>
      <c r="F89" s="28"/>
      <c r="G89" s="29"/>
    </row>
    <row r="90" spans="1:7">
      <c r="A90" s="15"/>
      <c r="B90" s="16"/>
      <c r="C90" s="17" t="s">
        <v>106</v>
      </c>
      <c r="D90" s="18"/>
      <c r="E90" s="26">
        <v>9</v>
      </c>
      <c r="F90" s="30"/>
      <c r="G90" s="31"/>
    </row>
    <row r="91" spans="1:7" ht="20.399999999999999">
      <c r="A91" s="11">
        <v>50</v>
      </c>
      <c r="B91" s="12" t="s">
        <v>147</v>
      </c>
      <c r="C91" s="13" t="s">
        <v>148</v>
      </c>
      <c r="D91" s="14" t="s">
        <v>71</v>
      </c>
      <c r="E91" s="25">
        <v>3</v>
      </c>
      <c r="F91" s="28"/>
      <c r="G91" s="29"/>
    </row>
    <row r="92" spans="1:7" ht="20.399999999999999">
      <c r="A92" s="11">
        <v>51</v>
      </c>
      <c r="B92" s="12" t="s">
        <v>149</v>
      </c>
      <c r="C92" s="13" t="s">
        <v>150</v>
      </c>
      <c r="D92" s="14" t="s">
        <v>71</v>
      </c>
      <c r="E92" s="25">
        <v>3</v>
      </c>
      <c r="F92" s="28"/>
      <c r="G92" s="29"/>
    </row>
    <row r="93" spans="1:7" ht="20.399999999999999">
      <c r="A93" s="11">
        <v>52</v>
      </c>
      <c r="B93" s="12" t="s">
        <v>151</v>
      </c>
      <c r="C93" s="13" t="s">
        <v>152</v>
      </c>
      <c r="D93" s="14" t="s">
        <v>71</v>
      </c>
      <c r="E93" s="25">
        <v>487.56</v>
      </c>
      <c r="F93" s="28"/>
      <c r="G93" s="29"/>
    </row>
    <row r="94" spans="1:7">
      <c r="A94" s="15"/>
      <c r="B94" s="16"/>
      <c r="C94" s="17" t="s">
        <v>153</v>
      </c>
      <c r="D94" s="18"/>
      <c r="E94" s="26">
        <v>487.56</v>
      </c>
      <c r="F94" s="30"/>
      <c r="G94" s="31"/>
    </row>
    <row r="95" spans="1:7">
      <c r="A95" s="19"/>
      <c r="B95" s="20" t="s">
        <v>66</v>
      </c>
      <c r="C95" s="21" t="str">
        <f>CONCATENATE(B76," ",C76)</f>
        <v>91 Doplňující práce na komunikaci</v>
      </c>
      <c r="D95" s="8"/>
      <c r="E95" s="22"/>
      <c r="F95" s="32"/>
      <c r="G95" s="23"/>
    </row>
    <row r="96" spans="1:7">
      <c r="A96" s="5" t="s">
        <v>7</v>
      </c>
      <c r="B96" s="6" t="s">
        <v>154</v>
      </c>
      <c r="C96" s="7" t="s">
        <v>155</v>
      </c>
      <c r="D96" s="8"/>
      <c r="E96" s="9"/>
      <c r="F96" s="33"/>
      <c r="G96" s="34"/>
    </row>
    <row r="97" spans="1:7" ht="20.399999999999999">
      <c r="A97" s="11">
        <v>53</v>
      </c>
      <c r="B97" s="12" t="s">
        <v>156</v>
      </c>
      <c r="C97" s="13" t="s">
        <v>157</v>
      </c>
      <c r="D97" s="14" t="s">
        <v>158</v>
      </c>
      <c r="E97" s="25">
        <v>1949.63043050024</v>
      </c>
      <c r="F97" s="28"/>
      <c r="G97" s="29"/>
    </row>
    <row r="98" spans="1:7">
      <c r="A98" s="19"/>
      <c r="B98" s="20" t="s">
        <v>66</v>
      </c>
      <c r="C98" s="21" t="str">
        <f>CONCATENATE(B96," ",C96)</f>
        <v>99 Staveništní přesun hmot</v>
      </c>
      <c r="D98" s="8"/>
      <c r="E98" s="22"/>
      <c r="F98" s="32"/>
      <c r="G98" s="23"/>
    </row>
    <row r="99" spans="1:7">
      <c r="A99" s="24"/>
      <c r="B99" s="24"/>
      <c r="C99" s="24" t="s">
        <v>159</v>
      </c>
      <c r="D99" s="24"/>
      <c r="E99" s="27"/>
      <c r="F99" s="24"/>
      <c r="G99" s="24"/>
    </row>
    <row r="100" spans="1:7">
      <c r="A100" s="24"/>
      <c r="B100" s="24"/>
      <c r="C100" s="24" t="s">
        <v>160</v>
      </c>
      <c r="D100" s="24"/>
      <c r="E100" s="27"/>
      <c r="F100" s="24"/>
      <c r="G100" s="2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2011-10-06T08:14:42Z</dcterms:created>
  <dcterms:modified xsi:type="dcterms:W3CDTF">2011-10-06T08:21:34Z</dcterms:modified>
</cp:coreProperties>
</file>