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18\Visnova_Viska_TDS\ZD\"/>
    </mc:Choice>
  </mc:AlternateContent>
  <bookViews>
    <workbookView xWindow="240" yWindow="135" windowWidth="11355" windowHeight="14565"/>
  </bookViews>
  <sheets>
    <sheet name="Soupis dílčích činností" sheetId="3" r:id="rId1"/>
  </sheets>
  <calcPr calcId="162913"/>
</workbook>
</file>

<file path=xl/calcChain.xml><?xml version="1.0" encoding="utf-8"?>
<calcChain xmlns="http://schemas.openxmlformats.org/spreadsheetml/2006/main">
  <c r="E8" i="3" l="1"/>
  <c r="E11" i="3"/>
  <c r="E14" i="3"/>
  <c r="E18" i="3" l="1"/>
  <c r="E23" i="3" s="1"/>
</calcChain>
</file>

<file path=xl/sharedStrings.xml><?xml version="1.0" encoding="utf-8"?>
<sst xmlns="http://schemas.openxmlformats.org/spreadsheetml/2006/main" count="24" uniqueCount="20">
  <si>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</si>
  <si>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</si>
  <si>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</si>
  <si>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</si>
  <si>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</si>
  <si>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</si>
  <si>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</si>
  <si>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č. akce:</t>
  </si>
  <si>
    <t>Název akce:</t>
  </si>
  <si>
    <r>
      <t>Uchazeč doplní pouze buňky s vloženou hodnou 1,11 dle 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charset val="238"/>
      </rPr>
      <t xml:space="preserve"> přípustné a budou znamenat vyřazení nabídky uchazeče.</t>
    </r>
  </si>
  <si>
    <t>Soupis činností</t>
  </si>
  <si>
    <t>Etapa III.</t>
  </si>
  <si>
    <t>Cena celkem za I., II. a III. etapu</t>
  </si>
  <si>
    <t>Višňová, Víska, výstavba suché nádrže na Krčelském potoce</t>
  </si>
  <si>
    <t>Úvodní činnost výkonu technického dozoru (příprava, předání staveniště, …)</t>
  </si>
  <si>
    <t>Maximální počet výkonu technického dozoru (hodin):</t>
  </si>
  <si>
    <t>Hodinová sazba dle individuální kalkulace výkonu technického dozoru (Kč/hodina):</t>
  </si>
  <si>
    <t>Průběžná činnost výkonu technického dozoru (kontrola stavby, vedení SD, kontrola soupisu prací,….)</t>
  </si>
  <si>
    <t>Maximální počet výkonu technického dozoru (hodin):
(předpoklad 2 x týdně 5 hodin)</t>
  </si>
  <si>
    <t>Závěrečná činnost výkonu technického dozoru (vyhodnocení, převzetí díla, kolaudace,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</si>
</sst>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3" fillId="3" borderId="3" xfId="0" applyNumberFormat="1" applyFont="1" applyFill="1" applyBorder="1" applyAlignment="1" applyProtection="1">
      <alignment horizontal="right"/>
    </xf>
    <xf numFmtId="164" fontId="5" fillId="2" borderId="3" xfId="0" applyNumberFormat="1" applyFon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center"/>
      <protection locked="0"/>
    </xf>
    <xf numFmtId="164" fontId="2" fillId="5" borderId="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8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5"/>
  <sheetViews>
    <sheetView tabSelected="1" zoomScale="115" zoomScaleNormal="115" workbookViewId="0">
      <selection activeCell="B2" sqref="B2"/>
    </sheetView>
  </sheetViews>
  <sheetFormatPr defaultRowHeight="12.75" x14ac:dyDescent="0.2"/>
  <cols>
    <col min="1" max="1" width="3.7109375" customWidth="1"/>
    <col min="2" max="2" width="14.140625" customWidth="1"/>
    <col min="3" max="3" width="73.5703125" customWidth="1"/>
    <col min="4" max="4" width="18.28515625" customWidth="1"/>
    <col min="5" max="5" width="22.28515625" bestFit="1" customWidth="1"/>
    <col min="6" max="6" width="12.42578125" bestFit="1" customWidth="1"/>
  </cols>
  <sheetData>
    <row r="2" spans="2:5" ht="18" x14ac:dyDescent="0.25">
      <c r="B2" s="8" t="s">
        <v>10</v>
      </c>
    </row>
    <row r="3" spans="2:5" x14ac:dyDescent="0.2">
      <c r="C3" s="1"/>
      <c r="D3" s="1"/>
      <c r="E3" s="1"/>
    </row>
    <row r="4" spans="2:5" ht="15.75" x14ac:dyDescent="0.25">
      <c r="B4" s="5" t="s">
        <v>8</v>
      </c>
      <c r="C4" s="5" t="s">
        <v>13</v>
      </c>
      <c r="D4" s="5"/>
      <c r="E4" s="5"/>
    </row>
    <row r="5" spans="2:5" ht="15.75" x14ac:dyDescent="0.25">
      <c r="B5" s="5" t="s">
        <v>7</v>
      </c>
      <c r="C5" s="12">
        <v>239140006</v>
      </c>
      <c r="D5" s="5"/>
      <c r="E5" s="12"/>
    </row>
    <row r="6" spans="2:5" ht="12" customHeight="1" thickBot="1" x14ac:dyDescent="0.3">
      <c r="B6" s="5"/>
      <c r="C6" s="1"/>
      <c r="D6" s="1"/>
      <c r="E6" s="1"/>
    </row>
    <row r="7" spans="2:5" ht="30" customHeight="1" thickBot="1" x14ac:dyDescent="0.25">
      <c r="B7" s="10" t="s">
        <v>3</v>
      </c>
      <c r="C7" s="31" t="s">
        <v>4</v>
      </c>
      <c r="D7" s="32"/>
      <c r="E7" s="11" t="s">
        <v>6</v>
      </c>
    </row>
    <row r="8" spans="2:5" ht="15" customHeight="1" thickBot="1" x14ac:dyDescent="0.25">
      <c r="B8" s="25" t="s">
        <v>1</v>
      </c>
      <c r="C8" s="23" t="s">
        <v>14</v>
      </c>
      <c r="D8" s="24"/>
      <c r="E8" s="28">
        <f>D9*D10</f>
        <v>44.400000000000006</v>
      </c>
    </row>
    <row r="9" spans="2:5" ht="15" customHeight="1" thickBot="1" x14ac:dyDescent="0.25">
      <c r="B9" s="26"/>
      <c r="C9" s="17" t="s">
        <v>15</v>
      </c>
      <c r="D9" s="15">
        <v>40</v>
      </c>
      <c r="E9" s="29"/>
    </row>
    <row r="10" spans="2:5" ht="15" customHeight="1" thickBot="1" x14ac:dyDescent="0.25">
      <c r="B10" s="27"/>
      <c r="C10" s="18" t="s">
        <v>16</v>
      </c>
      <c r="D10" s="16">
        <v>1.1100000000000001</v>
      </c>
      <c r="E10" s="30"/>
    </row>
    <row r="11" spans="2:5" ht="15" customHeight="1" thickBot="1" x14ac:dyDescent="0.25">
      <c r="B11" s="25" t="s">
        <v>2</v>
      </c>
      <c r="C11" s="23" t="s">
        <v>17</v>
      </c>
      <c r="D11" s="24"/>
      <c r="E11" s="28">
        <f>D12*D13</f>
        <v>1665.0000000000002</v>
      </c>
    </row>
    <row r="12" spans="2:5" ht="30" customHeight="1" thickBot="1" x14ac:dyDescent="0.25">
      <c r="B12" s="26"/>
      <c r="C12" s="19" t="s">
        <v>18</v>
      </c>
      <c r="D12" s="15">
        <v>1500</v>
      </c>
      <c r="E12" s="29"/>
    </row>
    <row r="13" spans="2:5" ht="15" customHeight="1" thickBot="1" x14ac:dyDescent="0.25">
      <c r="B13" s="27"/>
      <c r="C13" s="18" t="s">
        <v>16</v>
      </c>
      <c r="D13" s="16">
        <v>1.1100000000000001</v>
      </c>
      <c r="E13" s="30"/>
    </row>
    <row r="14" spans="2:5" ht="13.5" thickBot="1" x14ac:dyDescent="0.25">
      <c r="B14" s="25" t="s">
        <v>11</v>
      </c>
      <c r="C14" s="23" t="s">
        <v>19</v>
      </c>
      <c r="D14" s="24"/>
      <c r="E14" s="28">
        <f>D15*D16</f>
        <v>44.400000000000006</v>
      </c>
    </row>
    <row r="15" spans="2:5" ht="15" customHeight="1" thickBot="1" x14ac:dyDescent="0.25">
      <c r="B15" s="26"/>
      <c r="C15" s="17" t="s">
        <v>15</v>
      </c>
      <c r="D15" s="15">
        <v>40</v>
      </c>
      <c r="E15" s="29"/>
    </row>
    <row r="16" spans="2:5" ht="15" customHeight="1" thickBot="1" x14ac:dyDescent="0.25">
      <c r="B16" s="27"/>
      <c r="C16" s="18" t="s">
        <v>16</v>
      </c>
      <c r="D16" s="16">
        <v>1.1100000000000001</v>
      </c>
      <c r="E16" s="30"/>
    </row>
    <row r="17" spans="2:6" ht="12" customHeight="1" thickBot="1" x14ac:dyDescent="0.25">
      <c r="B17" s="2"/>
      <c r="C17" s="3"/>
      <c r="D17" s="3"/>
      <c r="E17" s="3"/>
    </row>
    <row r="18" spans="2:6" s="6" customFormat="1" ht="20.100000000000001" customHeight="1" thickBot="1" x14ac:dyDescent="0.3">
      <c r="B18" s="33" t="s">
        <v>12</v>
      </c>
      <c r="C18" s="34"/>
      <c r="D18" s="35"/>
      <c r="E18" s="13">
        <f>SUM(E8:E16)</f>
        <v>1753.8000000000004</v>
      </c>
      <c r="F18" s="5" t="s">
        <v>5</v>
      </c>
    </row>
    <row r="19" spans="2:6" ht="15.75" customHeight="1" x14ac:dyDescent="0.2">
      <c r="B19" s="4"/>
      <c r="C19" s="4"/>
      <c r="D19" s="4"/>
      <c r="E19" s="4"/>
    </row>
    <row r="20" spans="2:6" ht="15.75" customHeight="1" x14ac:dyDescent="0.2">
      <c r="B20" s="4"/>
      <c r="C20" s="4"/>
      <c r="D20" s="4"/>
      <c r="E20" s="4"/>
    </row>
    <row r="21" spans="2:6" ht="15.75" customHeight="1" x14ac:dyDescent="0.2">
      <c r="B21" s="4"/>
      <c r="C21" s="4"/>
      <c r="D21" s="4"/>
      <c r="E21" s="4"/>
    </row>
    <row r="22" spans="2:6" ht="13.5" thickBot="1" x14ac:dyDescent="0.25"/>
    <row r="23" spans="2:6" s="7" customFormat="1" ht="30" customHeight="1" thickBot="1" x14ac:dyDescent="0.3">
      <c r="B23" s="20" t="s">
        <v>0</v>
      </c>
      <c r="C23" s="21"/>
      <c r="D23" s="22"/>
      <c r="E23" s="14">
        <f>E18</f>
        <v>1753.8000000000004</v>
      </c>
      <c r="F23" s="9" t="s">
        <v>5</v>
      </c>
    </row>
    <row r="25" spans="2:6" x14ac:dyDescent="0.2">
      <c r="B25" s="1" t="s">
        <v>9</v>
      </c>
    </row>
  </sheetData>
  <sheetProtection selectLockedCells="1"/>
  <mergeCells count="12">
    <mergeCell ref="B8:B10"/>
    <mergeCell ref="C8:D8"/>
    <mergeCell ref="E8:E10"/>
    <mergeCell ref="C7:D7"/>
    <mergeCell ref="B18:D18"/>
    <mergeCell ref="B23:D23"/>
    <mergeCell ref="C14:D14"/>
    <mergeCell ref="B14:B16"/>
    <mergeCell ref="E14:E16"/>
    <mergeCell ref="B11:B13"/>
    <mergeCell ref="C11:D11"/>
    <mergeCell ref="E11:E13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dílčích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 systému Windows</cp:lastModifiedBy>
  <cp:lastPrinted>2016-02-12T08:04:00Z</cp:lastPrinted>
  <dcterms:created xsi:type="dcterms:W3CDTF">2016-02-03T06:06:02Z</dcterms:created>
  <dcterms:modified xsi:type="dcterms:W3CDTF">2018-10-05T11:13:30Z</dcterms:modified>
</cp:coreProperties>
</file>