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4520" windowHeight="13905" tabRatio="307" activeTab="0"/>
  </bookViews>
  <sheets>
    <sheet name="specifikace" sheetId="1" r:id="rId1"/>
  </sheets>
  <definedNames>
    <definedName name="Excel_BuiltIn__FilterDatabase" localSheetId="0">'specifikace'!$A$4:$E$37</definedName>
    <definedName name="_xlnm.Print_Titles" localSheetId="0">'specifikace'!$4:$4</definedName>
  </definedNames>
  <calcPr fullCalcOnLoad="1"/>
</workbook>
</file>

<file path=xl/sharedStrings.xml><?xml version="1.0" encoding="utf-8"?>
<sst xmlns="http://schemas.openxmlformats.org/spreadsheetml/2006/main" count="70" uniqueCount="70">
  <si>
    <t>Příloha č. 1</t>
  </si>
  <si>
    <t>Technická specifikace</t>
  </si>
  <si>
    <t>Název</t>
  </si>
  <si>
    <t>Ks</t>
  </si>
  <si>
    <r>
      <t>Jednotková cena</t>
    </r>
    <r>
      <rPr>
        <b/>
        <i/>
        <sz val="9"/>
        <color indexed="8"/>
        <rFont val="Calibri"/>
        <family val="2"/>
      </rPr>
      <t xml:space="preserve"> (vyplní prodávající)</t>
    </r>
  </si>
  <si>
    <t>Cena*Ks</t>
  </si>
  <si>
    <t>Specifikace</t>
  </si>
  <si>
    <t>Podložky pod myš gelové</t>
  </si>
  <si>
    <t>Symetricky tvarovaná podložka pod myš s gelovou náplní, polštářek pod zápěstí  max. 245 x 28 x 212mm, tomuto výrobku odpovídá např. CONNECT IT ForHealth CI-501 černá</t>
  </si>
  <si>
    <t>Síťová kabeláž - Patch kabel 0,5 m CAT5E</t>
  </si>
  <si>
    <t xml:space="preserve">Kvalitní patch kabel UTP 0,5m (kroucená dvojlinka) se 4 páry a dvěma konektory RJ45, pro propojování počítačových sítí </t>
  </si>
  <si>
    <t xml:space="preserve">Kvalitní patch kabel UTP 15m (kroucená dvojlinka) se 4 páry a dvěma konektory RJ45, pro propojování počítačových sítí </t>
  </si>
  <si>
    <t xml:space="preserve">Kvalitní patch kabel UTP 3m (kroucená dvojlinka) se 4 páry a dvěma konektory RJ45, pro propojování počítačových sítí </t>
  </si>
  <si>
    <t xml:space="preserve">Kvalitní patch kabel UTP 5m (kroucená dvojlinka) se 4 páry a dvěma konektory RJ45, pro propojování počítačových sítí </t>
  </si>
  <si>
    <t>Síťová kabeláž - Patch kabel 15 m CAT5E</t>
  </si>
  <si>
    <t>Síťová kabeláž - Patch kabel 3 m CAT5E</t>
  </si>
  <si>
    <t>Síťová kabeláž - Patch kabel 5 m CAT5E</t>
  </si>
  <si>
    <r>
      <t>Prodávající  uvede přesný typ zařízení</t>
    </r>
    <r>
      <rPr>
        <b/>
        <i/>
        <sz val="11"/>
        <color indexed="8"/>
        <rFont val="Calibri"/>
        <family val="2"/>
      </rPr>
      <t xml:space="preserve"> </t>
    </r>
    <r>
      <rPr>
        <b/>
        <i/>
        <sz val="9"/>
        <color indexed="8"/>
        <rFont val="Calibri"/>
        <family val="2"/>
      </rPr>
      <t>(vyplní prodávající)</t>
    </r>
  </si>
  <si>
    <r>
      <t xml:space="preserve">Prodávající v případě, že nabízí odlišné zařízení/materiál, než jak je uvedeno ve sloupci "Specifikace", vypíše zde přesný popis parametrů </t>
    </r>
    <r>
      <rPr>
        <b/>
        <i/>
        <sz val="9"/>
        <color indexed="8"/>
        <rFont val="Calibri"/>
        <family val="2"/>
      </rPr>
      <t>(vyplní prodávající)</t>
    </r>
  </si>
  <si>
    <t xml:space="preserve">Ruční laserový snímač čárového kódu, snímací vzdálenost v rozsahu 0 cm až 43 cm (podle velikosti kódu), Snímací rychlost: Max. 100 snímání / s, Snímací vzor: jednořádkový, Hmotnost: do 150 g (bez kabelu) Čárové kódy:EAN/UPC včetně dodatkových kódů, UCC/EAN 128, Code 39, Plně ASCII, Code 39 TriOptic, Code 128, Code 128 plně v ASCII, Codabar, Interleaved 2 of 5, Discrete 2 of 5, Code 93, MSI, Code 11, IATA, RSS varianty, podporované rozhraní: RS-232, klávesnice PS/2, IBM 468X/9X, USB, Synapse, funkce přístroje není ovlivněna při normální úrovni okolního osvětlení, Balení obsahuje čtečku, stojánek, USB kabel, tomuto zařízení odpovídá např. Motorola LS2208 </t>
  </si>
  <si>
    <t>Čtecí zařízení pro čárové kódy</t>
  </si>
  <si>
    <t>Síťová kabeláž - Patch kabel 1 m CAT5E</t>
  </si>
  <si>
    <t xml:space="preserve">Kvalitní patch kabel UTP 1m (kroucená dvojlinka) se 4 páry a dvěma konektory RJ45, pro propojování počítačových sítí </t>
  </si>
  <si>
    <t>USB flash disk 32GB</t>
  </si>
  <si>
    <t>USB flash disk 64GB</t>
  </si>
  <si>
    <t>USB flash disk 128GB</t>
  </si>
  <si>
    <t>Paměťové karty - MicroSDHC 32GB Class10</t>
  </si>
  <si>
    <t>Bezdrátový desktopový set ultratenké klávesnice a optické myši, 2,4GHz. Myš min. 1200DPI, 2 tlačítka + kolečko, klávesnice černá, bílé popisky kláves, český layout, podpora OS: Windows 7 a novější, barva černá, tomuto zařízení odpovídá např. Genius KB-8000X</t>
  </si>
  <si>
    <t xml:space="preserve">Specifikace příslušenství pro počítače a zařízení </t>
  </si>
  <si>
    <t>Paměťové karty - MicroSDXC 128GB</t>
  </si>
  <si>
    <t>Počítačová klávesnice+myš bezdrát. (set)</t>
  </si>
  <si>
    <t>Kompaktní USB flash disk s kvalitním pouzdrem, rychlost čtení min. 130 MB/s, rozhraní USB 3.0, tomuto zařízení odpovídá např. SanDisk Ultra Flair 128GB</t>
  </si>
  <si>
    <t>Kompaktní USB flash disk s kvalitním pouzdrem, rychlost čtení min. 130 MB/s, rozhraní USB 3.0, tomuto zařízení odpovídá např. SanDisk Ultra Flair 64GB</t>
  </si>
  <si>
    <t>Kompaktní USB flash disk s kvalitním pouzdrem, rychlost čtení min. 130 MB/s, rozhraní USB 3.0, tomuto zařízení odpovídá např. SanDisk Ultra Flair 32GB</t>
  </si>
  <si>
    <t>Skener přenosný</t>
  </si>
  <si>
    <t>Redukce - USB-C na USB3</t>
  </si>
  <si>
    <t>Různé počítačové vybavení - Dokovací stanice pro SATA HDD</t>
  </si>
  <si>
    <t>Různé počítačové vybavení - Prezenter</t>
  </si>
  <si>
    <t>UPS Tower - UPS 750VA</t>
  </si>
  <si>
    <t>Přenosný skener pro skenování knih a časopisů, přesnost skenování ve vysokém rozlišení (1200 dpi), přímé skenování do PDF či JPEG, konverze pro Word, Excel a audio, 1,5" barevný displej pro náhled, ukládání bez potřeby počítače (micro SD), WiFi pro přenášení skenů do smartphonu, tabletu, PC, USB pro dobíjení a přenášení skenů do PC, tomuto zařízení odpovídá např. IRIS IRIScan Book 5 WiFi</t>
  </si>
  <si>
    <t xml:space="preserve">Redukce z USB-C na USB 3.1, tomuto výrobku odpovídá např. ADATA USB-C to USB 3.1 </t>
  </si>
  <si>
    <t>Dokovací stanice pro 2,5" i 3,5" HDD s rozhraním SATA 6G s podporou UASP, podpora funkce TRIM pro omezení pozvolné degradace výkonu SSD v čase, čtení S.M.A.R.T. informací monitorujících kondici připojených disků, připojitelná k PC pomocí USB 3.0, tomuto zařízení odpovídá např. AXAGON USB3.0 - SATA 6G Compact</t>
  </si>
  <si>
    <t>Záložní zdroj  v provedení tower, automatická regulace napěti (AVR), kvalitní filtrace šumu včetně přepěťové ochrany všech výstupů, rozhraním USB a monitoring portem (RS232), šachtou SmartSlot, line-interaktivní technologie, Skutečný výkon 500 W, Zdánlivý výkon ve VA 750 , Počet akumulátorů (sada) 1ks RBC48 , Typ výstupních zásuvek : IEC 320 C13   6x, vstupní zásuvka IEC320 C14,  IEC Jumpers 2x, ovladače, kompatibilita s OS: Windows 7/8 a novější, tomuto zařízení odpovídá např. APC Smart-UPS 750VA LCD 230V (SMT750I)</t>
  </si>
  <si>
    <t>Síťové komponenty - Switch 8 port WAN</t>
  </si>
  <si>
    <t>Síťová rozhraní - SmartCard</t>
  </si>
  <si>
    <t>Rožšiřující síťová karta pro kompatibilní UPS zařízení se SmartSlotem, která umožňuje vzdálenou kontrolu přístroje a jeho nerůznější nastavení; konektor RJ-45 10/100 Base-T, podpora IPv6 protokolu, vysoké šifrování přenosu, tomuto zařízení odpovídá např. APC Network Management Card 2  (AP9630)</t>
  </si>
  <si>
    <t>Počítací stroje - Kalkulačka základní</t>
  </si>
  <si>
    <t>Kompaktní stolní kalkulačka, 12ti- místný displej, standardní početní funkce, samostatné tlačítko dvojité nuly, solární a bateriový zdroj, rozměr max. 160x140mm, tomuto zařízení odpovídá např. Canon AS-220RTS</t>
  </si>
  <si>
    <t>Doplňky k počítačům - Kazety LTO</t>
  </si>
  <si>
    <t>USB flash disk 256GB</t>
  </si>
  <si>
    <t>Kompaktní USB flash disk s kvalitním pouzdrem, rychlost čtení min. 130 MB/s, rozhraní USB 3.1, tomuto zařízení odpovídá např. SanDisk Ultra Fit 256GB</t>
  </si>
  <si>
    <t>Síťové komponenty - Switch 8 port</t>
  </si>
  <si>
    <t>Síťová kabeláž - Patch kabel 10 m CAT5E</t>
  </si>
  <si>
    <t xml:space="preserve">Kvalitní patch kabel UTP 10m (kroucená dvojlinka) se 4 páry a dvěma konektory RJ45, pro propojování počítačových sítí </t>
  </si>
  <si>
    <t>Síťová kabeláž - Patch kabel 2 m CAT5E</t>
  </si>
  <si>
    <t xml:space="preserve">Kvalitní patch kabel UTP 2m (kroucená dvojlinka) se 4 páry a dvěma konektory RJ45, pro propojování počítačových sítí </t>
  </si>
  <si>
    <t>Paměťové karty - MicroSDHC 32GB Class10 + SD adapter</t>
  </si>
  <si>
    <t>Paměťová karta formátu microSDHC o kapacitě 32GB, Class 10, tomuto výrobku odpovídá např. SanDisk MicroSDHC 32GB Ultra Android Class 10 UHS-I</t>
  </si>
  <si>
    <t>Paměťová karta formátu microSDHC o kapacitě 32GB, Class 10 s SD adaptérem, tomuto výrobku odpovídá např. SanDisk MicroSDHC 32GB Ultra A1 UHS-I U1 + SD adaptér</t>
  </si>
  <si>
    <t>Paměťová karta formátu microSDXC o kapacitě 128GB, Class 10, rychlosti čtení a zápisu min. 80 MB/s, tomuto výrobku odpovídá např. Samsung MicroSDXC 128GB Ultra A1 UHS-I U1 + SD adaptér (SD adaptér není podmínkou)</t>
  </si>
  <si>
    <t>Součásti počítačů - ventilátor 120x120x25</t>
  </si>
  <si>
    <t>Prodlužovací napájecí kabel 220V 3m</t>
  </si>
  <si>
    <t>Prodlužovací napájecí kabel k monitoru nebo počítači nebo k připojení napájení monitoru do počítače, délka 3m</t>
  </si>
  <si>
    <t>Kompaktní ergonomický prezentér, bezdrátový dosah min. 12m, ovládání slidů a hlasitosti, laserové ukazovátko, USB rozhraní (bezdrátový dongle), tomuto zařízení odpovídá např. Canon PR1100</t>
  </si>
  <si>
    <t>Pásková kazeta IBM LTO5 Ultrium 1,5/3,0TB, kapacita 1.5GB/3.0 TB, šířka pásku 12.65mm, délka pásku 846m, 30 let archivace ,LTO-5 Barcode Labels (5ks), tomuto zařízení odpovídá např. IBM LTO5 Ultrium 1,5/3,0TB</t>
  </si>
  <si>
    <t>Kvalitní tichý ventilátor,  fluidní ložiska, automatická regulace otáček,  průtok vzduchu min. 55 CFM,  tomuto zařízení odpovídá např. Arctic Fan F12 TC</t>
  </si>
  <si>
    <t>Kvalitní tichý napájecí zdroj s celkovým výkonem 500 W, ATX 12V v2.3, vysoká účinnost min.  80+ (účinnost &gt; 80%), 120mm ventilátor, 2x 12V větev 24A + 21A (max. 408W současně), aktivní PFC,  tomuto zařízení odpovídá např. Chieftec Smart Series GPS-500A8 500W</t>
  </si>
  <si>
    <t>Součásti počítačů - zdroj 500W</t>
  </si>
  <si>
    <t>Switch 8 portů RJ-45 v provedení desktop, 8x 100/1000, propustnost min. 16 Gbps, přepínací rychlost min. 11 Mpps, velikost MAC tabulky 4000 záznamů, podpora Jumbo frame, QoS, Flow Control, Layer 2 Switching, Auto-negotiation, Auto-uplink (auto MDI/MDI-X),  Diagnostika kabelu, Detekce smyčky, Indikátory stavu napájení, link/activity,  kovové šasí, tomuto zařízení odpovídá např.  Cisco SG110D-08  (SG110D-08-EU)</t>
  </si>
  <si>
    <t>Switch 10 portů, z toho 8 portů  10/100/1000 Gigabit Ethernet, 2x port 1G SFP, dále 1x konzolový port, napájecí konektor, Funkce: přepínač vrstev  L2, QoS, podpora pro multicast; LAN: plně duplexní režim, agregace spojení, DHCP server, IGMP pozorování, podpora VLAN; Bezpečnost: šifrování/zabezpečení  802.1x RADIUS,SSH/SSL, ACL; Protokoly: management Telnet, RIP, SNMP, NTP, TACACS+, RMON, HTTP, RADIUS, datové UDP, TFTP, IP, TCP, FTP , síťové ICMP, ARP, BOOTP, OSPF, DHCP; Certifikace FCC, CE, CFR, EN; LED indikace stavů;  nutná kompabilita se stávájící Cisco sítí; tomuto zařízení odpovídá např. Cisco Catalyst WS-C2960L-8TS-LL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</si>
</sst>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Calibri"/>
      <family val="2"/>
    </font>
    <font>
      <sz val="11"/>
      <color indexed="40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0" fillId="34" borderId="12" xfId="0" applyNumberFormat="1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0" fillId="0" borderId="14" xfId="0" applyBorder="1" applyAlignment="1">
      <alignment wrapText="1"/>
    </xf>
    <xf numFmtId="0" fontId="2" fillId="0" borderId="14" xfId="0" applyFont="1" applyBorder="1" applyAlignment="1">
      <alignment horizontal="center" wrapText="1"/>
    </xf>
    <xf numFmtId="4" fontId="0" fillId="0" borderId="14" xfId="0" applyNumberForma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7" fillId="0" borderId="16" xfId="0" applyFont="1" applyBorder="1" applyAlignment="1">
      <alignment/>
    </xf>
    <xf numFmtId="4" fontId="0" fillId="0" borderId="16" xfId="0" applyNumberFormat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2" fillId="33" borderId="21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4" fontId="0" fillId="22" borderId="22" xfId="0" applyNumberFormat="1" applyFill="1" applyBorder="1" applyAlignment="1">
      <alignment horizontal="center" wrapText="1"/>
    </xf>
    <xf numFmtId="4" fontId="0" fillId="0" borderId="22" xfId="0" applyNumberFormat="1" applyBorder="1" applyAlignment="1">
      <alignment horizontal="center" wrapText="1"/>
    </xf>
    <xf numFmtId="0" fontId="0" fillId="22" borderId="23" xfId="0" applyFill="1" applyBorder="1" applyAlignment="1">
      <alignment/>
    </xf>
    <xf numFmtId="0" fontId="10" fillId="0" borderId="24" xfId="0" applyFont="1" applyFill="1" applyBorder="1" applyAlignment="1">
      <alignment wrapText="1"/>
    </xf>
    <xf numFmtId="0" fontId="43" fillId="0" borderId="22" xfId="0" applyNumberFormat="1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0" fillId="0" borderId="24" xfId="0" applyFill="1" applyBorder="1" applyAlignment="1">
      <alignment wrapText="1"/>
    </xf>
    <xf numFmtId="0" fontId="43" fillId="0" borderId="22" xfId="0" applyFont="1" applyBorder="1" applyAlignment="1">
      <alignment vertical="center" wrapText="1"/>
    </xf>
    <xf numFmtId="0" fontId="0" fillId="0" borderId="25" xfId="0" applyFill="1" applyBorder="1" applyAlignment="1">
      <alignment/>
    </xf>
    <xf numFmtId="0" fontId="43" fillId="0" borderId="22" xfId="0" applyFont="1" applyBorder="1" applyAlignment="1">
      <alignment horizontal="left" vertical="center" wrapText="1"/>
    </xf>
    <xf numFmtId="0" fontId="0" fillId="0" borderId="26" xfId="0" applyFill="1" applyBorder="1" applyAlignment="1">
      <alignment/>
    </xf>
    <xf numFmtId="0" fontId="0" fillId="0" borderId="25" xfId="0" applyBorder="1" applyAlignment="1">
      <alignment/>
    </xf>
    <xf numFmtId="0" fontId="44" fillId="0" borderId="22" xfId="0" applyFont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41.7109375" style="0" customWidth="1"/>
    <col min="2" max="2" width="5.140625" style="1" customWidth="1"/>
    <col min="3" max="3" width="11.57421875" style="0" customWidth="1"/>
    <col min="4" max="4" width="12.57421875" style="0" customWidth="1"/>
    <col min="5" max="5" width="65.7109375" style="2" customWidth="1"/>
    <col min="6" max="6" width="32.7109375" style="0" customWidth="1"/>
    <col min="7" max="7" width="75.7109375" style="0" customWidth="1"/>
  </cols>
  <sheetData>
    <row r="1" ht="21">
      <c r="A1" s="3" t="s">
        <v>0</v>
      </c>
    </row>
    <row r="2" ht="15">
      <c r="A2" s="4" t="s">
        <v>28</v>
      </c>
    </row>
    <row r="3" ht="15">
      <c r="A3" s="5" t="s">
        <v>1</v>
      </c>
    </row>
    <row r="4" spans="1:7" ht="42">
      <c r="A4" s="22" t="s">
        <v>2</v>
      </c>
      <c r="B4" s="23" t="s">
        <v>3</v>
      </c>
      <c r="C4" s="6" t="s">
        <v>4</v>
      </c>
      <c r="D4" s="6" t="s">
        <v>5</v>
      </c>
      <c r="E4" s="6" t="s">
        <v>6</v>
      </c>
      <c r="F4" s="7" t="s">
        <v>17</v>
      </c>
      <c r="G4" s="25" t="s">
        <v>18</v>
      </c>
    </row>
    <row r="5" spans="1:7" ht="115.5">
      <c r="A5" s="33" t="s">
        <v>20</v>
      </c>
      <c r="B5" s="29">
        <v>2</v>
      </c>
      <c r="C5" s="30"/>
      <c r="D5" s="31">
        <f aca="true" t="shared" si="0" ref="D5:D33">B5*C5</f>
        <v>0</v>
      </c>
      <c r="E5" s="34" t="s">
        <v>19</v>
      </c>
      <c r="F5" s="32"/>
      <c r="G5" s="38"/>
    </row>
    <row r="6" spans="1:7" ht="38.25">
      <c r="A6" s="24" t="s">
        <v>48</v>
      </c>
      <c r="B6" s="28">
        <v>5</v>
      </c>
      <c r="C6" s="8"/>
      <c r="D6" s="31">
        <f t="shared" si="0"/>
        <v>0</v>
      </c>
      <c r="E6" s="27" t="s">
        <v>64</v>
      </c>
      <c r="F6" s="9"/>
      <c r="G6" s="38"/>
    </row>
    <row r="7" spans="1:7" ht="25.5">
      <c r="A7" s="24" t="s">
        <v>26</v>
      </c>
      <c r="B7" s="28">
        <v>5</v>
      </c>
      <c r="C7" s="8"/>
      <c r="D7" s="31">
        <f t="shared" si="0"/>
        <v>0</v>
      </c>
      <c r="E7" s="27" t="s">
        <v>57</v>
      </c>
      <c r="F7" s="9"/>
      <c r="G7" s="38"/>
    </row>
    <row r="8" spans="1:7" ht="38.25">
      <c r="A8" s="24" t="s">
        <v>56</v>
      </c>
      <c r="B8" s="28">
        <v>5</v>
      </c>
      <c r="C8" s="8"/>
      <c r="D8" s="31">
        <f>B8*C8</f>
        <v>0</v>
      </c>
      <c r="E8" s="27" t="s">
        <v>58</v>
      </c>
      <c r="F8" s="9"/>
      <c r="G8" s="38"/>
    </row>
    <row r="9" spans="1:7" ht="38.25">
      <c r="A9" s="24" t="s">
        <v>29</v>
      </c>
      <c r="B9" s="28">
        <v>2</v>
      </c>
      <c r="C9" s="8"/>
      <c r="D9" s="31">
        <f t="shared" si="0"/>
        <v>0</v>
      </c>
      <c r="E9" s="27" t="s">
        <v>59</v>
      </c>
      <c r="F9" s="9"/>
      <c r="G9" s="38"/>
    </row>
    <row r="10" spans="1:7" ht="38.25">
      <c r="A10" s="24" t="s">
        <v>46</v>
      </c>
      <c r="B10" s="28">
        <v>5</v>
      </c>
      <c r="C10" s="8"/>
      <c r="D10" s="31">
        <f t="shared" si="0"/>
        <v>0</v>
      </c>
      <c r="E10" s="27" t="s">
        <v>47</v>
      </c>
      <c r="F10" s="9"/>
      <c r="G10" s="38"/>
    </row>
    <row r="11" spans="1:7" ht="51.75">
      <c r="A11" s="36" t="s">
        <v>30</v>
      </c>
      <c r="B11" s="29">
        <v>2</v>
      </c>
      <c r="C11" s="30"/>
      <c r="D11" s="31">
        <f t="shared" si="0"/>
        <v>0</v>
      </c>
      <c r="E11" s="35" t="s">
        <v>27</v>
      </c>
      <c r="F11" s="32"/>
      <c r="G11" s="38"/>
    </row>
    <row r="12" spans="1:7" ht="38.25">
      <c r="A12" s="21" t="s">
        <v>7</v>
      </c>
      <c r="B12" s="28">
        <v>5</v>
      </c>
      <c r="C12" s="8"/>
      <c r="D12" s="31">
        <f t="shared" si="0"/>
        <v>0</v>
      </c>
      <c r="E12" s="27" t="s">
        <v>8</v>
      </c>
      <c r="F12" s="9"/>
      <c r="G12" s="38"/>
    </row>
    <row r="13" spans="1:7" ht="25.5">
      <c r="A13" s="24" t="s">
        <v>61</v>
      </c>
      <c r="B13" s="28">
        <v>6</v>
      </c>
      <c r="C13" s="8"/>
      <c r="D13" s="31">
        <f t="shared" si="0"/>
        <v>0</v>
      </c>
      <c r="E13" s="27" t="s">
        <v>62</v>
      </c>
      <c r="F13" s="9"/>
      <c r="G13" s="38"/>
    </row>
    <row r="14" spans="1:7" ht="25.5">
      <c r="A14" s="24" t="s">
        <v>35</v>
      </c>
      <c r="B14" s="28">
        <v>3</v>
      </c>
      <c r="C14" s="8"/>
      <c r="D14" s="31">
        <f t="shared" si="0"/>
        <v>0</v>
      </c>
      <c r="E14" s="27" t="s">
        <v>40</v>
      </c>
      <c r="F14" s="9"/>
      <c r="G14" s="38"/>
    </row>
    <row r="15" spans="1:7" ht="54.75" customHeight="1">
      <c r="A15" s="36" t="s">
        <v>36</v>
      </c>
      <c r="B15" s="29">
        <v>1</v>
      </c>
      <c r="C15" s="30"/>
      <c r="D15" s="31">
        <f>B15*C15</f>
        <v>0</v>
      </c>
      <c r="E15" s="39" t="s">
        <v>41</v>
      </c>
      <c r="F15" s="32"/>
      <c r="G15" s="38"/>
    </row>
    <row r="16" spans="1:7" ht="39" customHeight="1">
      <c r="A16" s="36" t="s">
        <v>37</v>
      </c>
      <c r="B16" s="29">
        <v>1</v>
      </c>
      <c r="C16" s="30"/>
      <c r="D16" s="31">
        <f>B16*C16</f>
        <v>0</v>
      </c>
      <c r="E16" s="37" t="s">
        <v>63</v>
      </c>
      <c r="F16" s="32"/>
      <c r="G16" s="38"/>
    </row>
    <row r="17" spans="1:7" ht="25.5">
      <c r="A17" s="24" t="s">
        <v>9</v>
      </c>
      <c r="B17" s="28">
        <v>11</v>
      </c>
      <c r="C17" s="8"/>
      <c r="D17" s="31">
        <f>B17*C17</f>
        <v>0</v>
      </c>
      <c r="E17" s="27" t="s">
        <v>10</v>
      </c>
      <c r="F17" s="9"/>
      <c r="G17" s="38"/>
    </row>
    <row r="18" spans="1:7" ht="25.5">
      <c r="A18" s="24" t="s">
        <v>21</v>
      </c>
      <c r="B18" s="28">
        <v>5</v>
      </c>
      <c r="C18" s="8"/>
      <c r="D18" s="31">
        <f>B18*C18</f>
        <v>0</v>
      </c>
      <c r="E18" s="27" t="s">
        <v>22</v>
      </c>
      <c r="F18" s="9"/>
      <c r="G18" s="38"/>
    </row>
    <row r="19" spans="1:7" ht="25.5">
      <c r="A19" s="24" t="s">
        <v>52</v>
      </c>
      <c r="B19" s="28">
        <v>4</v>
      </c>
      <c r="C19" s="8"/>
      <c r="D19" s="31">
        <f t="shared" si="0"/>
        <v>0</v>
      </c>
      <c r="E19" s="27" t="s">
        <v>53</v>
      </c>
      <c r="F19" s="9"/>
      <c r="G19" s="38"/>
    </row>
    <row r="20" spans="1:7" ht="25.5">
      <c r="A20" s="24" t="s">
        <v>14</v>
      </c>
      <c r="B20" s="28">
        <v>10</v>
      </c>
      <c r="C20" s="8"/>
      <c r="D20" s="31">
        <f t="shared" si="0"/>
        <v>0</v>
      </c>
      <c r="E20" s="27" t="s">
        <v>11</v>
      </c>
      <c r="F20" s="9"/>
      <c r="G20" s="38"/>
    </row>
    <row r="21" spans="1:7" ht="25.5">
      <c r="A21" s="24" t="s">
        <v>54</v>
      </c>
      <c r="B21" s="28">
        <v>5</v>
      </c>
      <c r="C21" s="8"/>
      <c r="D21" s="31">
        <f>B21*C21</f>
        <v>0</v>
      </c>
      <c r="E21" s="27" t="s">
        <v>55</v>
      </c>
      <c r="F21" s="9"/>
      <c r="G21" s="38"/>
    </row>
    <row r="22" spans="1:7" ht="25.5">
      <c r="A22" s="24" t="s">
        <v>15</v>
      </c>
      <c r="B22" s="28">
        <v>7</v>
      </c>
      <c r="C22" s="8"/>
      <c r="D22" s="31">
        <f t="shared" si="0"/>
        <v>0</v>
      </c>
      <c r="E22" s="27" t="s">
        <v>12</v>
      </c>
      <c r="F22" s="9"/>
      <c r="G22" s="38"/>
    </row>
    <row r="23" spans="1:7" ht="25.5">
      <c r="A23" s="24" t="s">
        <v>16</v>
      </c>
      <c r="B23" s="28">
        <v>10</v>
      </c>
      <c r="C23" s="8"/>
      <c r="D23" s="31">
        <f t="shared" si="0"/>
        <v>0</v>
      </c>
      <c r="E23" s="27" t="s">
        <v>13</v>
      </c>
      <c r="F23" s="9"/>
      <c r="G23" s="38"/>
    </row>
    <row r="24" spans="1:7" ht="76.5">
      <c r="A24" s="24" t="s">
        <v>51</v>
      </c>
      <c r="B24" s="28">
        <v>3</v>
      </c>
      <c r="C24" s="8"/>
      <c r="D24" s="31">
        <f t="shared" si="0"/>
        <v>0</v>
      </c>
      <c r="E24" s="27" t="s">
        <v>68</v>
      </c>
      <c r="F24" s="9"/>
      <c r="G24" s="38"/>
    </row>
    <row r="25" spans="1:7" ht="114.75">
      <c r="A25" s="24" t="s">
        <v>43</v>
      </c>
      <c r="B25" s="28">
        <v>11</v>
      </c>
      <c r="C25" s="8"/>
      <c r="D25" s="31">
        <f>B25*C25</f>
        <v>0</v>
      </c>
      <c r="E25" s="27" t="s">
        <v>69</v>
      </c>
      <c r="F25" s="9"/>
      <c r="G25" s="38"/>
    </row>
    <row r="26" spans="1:7" ht="51">
      <c r="A26" s="24" t="s">
        <v>44</v>
      </c>
      <c r="B26" s="28">
        <v>16</v>
      </c>
      <c r="C26" s="8"/>
      <c r="D26" s="31">
        <f>B26*C26</f>
        <v>0</v>
      </c>
      <c r="E26" s="27" t="s">
        <v>45</v>
      </c>
      <c r="F26" s="9"/>
      <c r="G26" s="41"/>
    </row>
    <row r="27" spans="1:7" ht="64.5">
      <c r="A27" s="36" t="s">
        <v>34</v>
      </c>
      <c r="B27" s="29">
        <v>1</v>
      </c>
      <c r="C27" s="30"/>
      <c r="D27" s="31">
        <f>B27*C27</f>
        <v>0</v>
      </c>
      <c r="E27" s="35" t="s">
        <v>39</v>
      </c>
      <c r="F27" s="32"/>
      <c r="G27" s="38"/>
    </row>
    <row r="28" spans="1:7" ht="23.25">
      <c r="A28" s="36" t="s">
        <v>60</v>
      </c>
      <c r="B28" s="29">
        <v>2</v>
      </c>
      <c r="C28" s="30"/>
      <c r="D28" s="31">
        <f>B28*C28</f>
        <v>0</v>
      </c>
      <c r="E28" s="42" t="s">
        <v>65</v>
      </c>
      <c r="F28" s="32"/>
      <c r="G28" s="38"/>
    </row>
    <row r="29" spans="1:7" ht="51.75">
      <c r="A29" s="36" t="s">
        <v>67</v>
      </c>
      <c r="B29" s="29">
        <v>2</v>
      </c>
      <c r="C29" s="30"/>
      <c r="D29" s="31">
        <f t="shared" si="0"/>
        <v>0</v>
      </c>
      <c r="E29" s="35" t="s">
        <v>66</v>
      </c>
      <c r="F29" s="32"/>
      <c r="G29" s="38"/>
    </row>
    <row r="30" spans="1:7" ht="89.25">
      <c r="A30" s="24" t="s">
        <v>38</v>
      </c>
      <c r="B30" s="28">
        <v>6</v>
      </c>
      <c r="C30" s="8"/>
      <c r="D30" s="31">
        <f>B30*C30</f>
        <v>0</v>
      </c>
      <c r="E30" s="27" t="s">
        <v>42</v>
      </c>
      <c r="F30" s="9"/>
      <c r="G30" s="38"/>
    </row>
    <row r="31" spans="1:7" ht="25.5">
      <c r="A31" s="24" t="s">
        <v>23</v>
      </c>
      <c r="B31" s="28">
        <v>10</v>
      </c>
      <c r="C31" s="8"/>
      <c r="D31" s="31">
        <f t="shared" si="0"/>
        <v>0</v>
      </c>
      <c r="E31" s="27" t="s">
        <v>33</v>
      </c>
      <c r="F31" s="9"/>
      <c r="G31" s="38"/>
    </row>
    <row r="32" spans="1:7" ht="25.5">
      <c r="A32" s="24" t="s">
        <v>24</v>
      </c>
      <c r="B32" s="28">
        <v>10</v>
      </c>
      <c r="C32" s="8"/>
      <c r="D32" s="31">
        <f t="shared" si="0"/>
        <v>0</v>
      </c>
      <c r="E32" s="27" t="s">
        <v>32</v>
      </c>
      <c r="F32" s="9"/>
      <c r="G32" s="38"/>
    </row>
    <row r="33" spans="1:7" ht="25.5">
      <c r="A33" s="24" t="s">
        <v>25</v>
      </c>
      <c r="B33" s="28">
        <v>10</v>
      </c>
      <c r="C33" s="8"/>
      <c r="D33" s="31">
        <f t="shared" si="0"/>
        <v>0</v>
      </c>
      <c r="E33" s="27" t="s">
        <v>31</v>
      </c>
      <c r="F33" s="9"/>
      <c r="G33" s="38"/>
    </row>
    <row r="34" spans="1:7" ht="25.5">
      <c r="A34" s="24" t="s">
        <v>49</v>
      </c>
      <c r="B34" s="28">
        <v>1</v>
      </c>
      <c r="C34" s="8"/>
      <c r="D34" s="31">
        <f>B34*C34</f>
        <v>0</v>
      </c>
      <c r="E34" s="27" t="s">
        <v>50</v>
      </c>
      <c r="F34" s="9"/>
      <c r="G34" s="40"/>
    </row>
    <row r="35" spans="1:6" ht="15">
      <c r="A35" s="10"/>
      <c r="B35" s="11"/>
      <c r="C35" s="10"/>
      <c r="D35" s="12"/>
      <c r="E35" s="13"/>
      <c r="F35" s="14"/>
    </row>
    <row r="36" spans="1:7" ht="15">
      <c r="A36" s="15"/>
      <c r="B36" s="16">
        <f>SUM(B5:B35)</f>
        <v>166</v>
      </c>
      <c r="C36" s="17"/>
      <c r="D36" s="18">
        <f>SUM(D5:D35)</f>
        <v>0</v>
      </c>
      <c r="E36" s="19"/>
      <c r="F36" s="26"/>
      <c r="G36" s="20"/>
    </row>
  </sheetData>
  <sheetProtection selectLockedCells="1" selectUnlockedCells="1"/>
  <printOptions horizontalCentered="1"/>
  <pageMargins left="0.3937007874015748" right="0.3937007874015748" top="0.3937007874015748" bottom="0.3937007874015748" header="0.5118110236220472" footer="0.11811023622047245"/>
  <pageSetup horizontalDpi="300" verticalDpi="300" orientation="landscape" paperSize="9" scale="55" r:id="rId1"/>
  <headerFooter alignWithMargins="0">
    <oddFooter>&amp;CStánka č.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Bc. Jaroslav Bereš</dc:creator>
  <cp:keywords/>
  <dc:description/>
  <cp:lastModifiedBy>TykvaR</cp:lastModifiedBy>
  <cp:lastPrinted>2016-10-03T06:30:06Z</cp:lastPrinted>
  <dcterms:created xsi:type="dcterms:W3CDTF">2016-10-03T05:58:15Z</dcterms:created>
  <dcterms:modified xsi:type="dcterms:W3CDTF">2018-10-05T08:39:54Z</dcterms:modified>
  <cp:category/>
  <cp:version/>
  <cp:contentType/>
  <cp:contentStatus/>
</cp:coreProperties>
</file>