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672\Documents\dokumenty Hana\ROK 2018\Výběrová řízení\OPZ\Přestavba Lednice\"/>
    </mc:Choice>
  </mc:AlternateContent>
  <xr:revisionPtr revIDLastSave="0" documentId="8_{810BF5C2-D9DF-4968-97B5-9787B270F5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LINST02" sheetId="1" r:id="rId1"/>
  </sheets>
  <definedNames>
    <definedName name="_Regression_Int" localSheetId="0" hidden="1">1</definedName>
    <definedName name="_xlnm.Database">ELINST02!#REF!</definedName>
    <definedName name="Databáze_MI">ELINST02!#REF!</definedName>
    <definedName name="_xlnm.Criteria">ELINST02!$D$18:$F$18</definedName>
    <definedName name="Kritéria_MI">ELINST02!$D$18:$F$18</definedName>
    <definedName name="_xlnm.Print_Area" localSheetId="0">ELINST02!$A$1:$I$161</definedName>
    <definedName name="Oblast_tisku_MI" localSheetId="0">ELINST02!#REF!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<sst xmlns="http://schemas.openxmlformats.org/spreadsheetml/2006/main" count="652" uniqueCount="352">
  <si>
    <t>hod</t>
  </si>
  <si>
    <t>VÝPIS  VÝMĚR</t>
  </si>
  <si>
    <t>Hodinové zůčtovací sazby</t>
  </si>
  <si>
    <t>Revize</t>
  </si>
  <si>
    <t>Pomocné práce zednické    10%</t>
  </si>
  <si>
    <t>POZNÁMKA :</t>
  </si>
  <si>
    <t xml:space="preserve">Materiály a zařízení navržená v projektové dokumentaci mohou být použita i od jiných </t>
  </si>
  <si>
    <t>výrobců pokud mají stejné nebo podobné parametry jako za řízení navržená.</t>
  </si>
  <si>
    <t>p.č.</t>
  </si>
  <si>
    <t>KCN</t>
  </si>
  <si>
    <t>kód položky</t>
  </si>
  <si>
    <t>popis</t>
  </si>
  <si>
    <t>množství</t>
  </si>
  <si>
    <t>cena</t>
  </si>
  <si>
    <t>MJ</t>
  </si>
  <si>
    <t>celkem</t>
  </si>
  <si>
    <t>soustava</t>
  </si>
  <si>
    <t>cenová</t>
  </si>
  <si>
    <t xml:space="preserve">       vypracoval : Ing Karel Klika</t>
  </si>
  <si>
    <t xml:space="preserve">                  </t>
  </si>
  <si>
    <t>ELEKTROINSTALACE</t>
  </si>
  <si>
    <t>SVÍTIDLA</t>
  </si>
  <si>
    <t xml:space="preserve">OCHRANA PŘED PŘED BLESKEM LPS </t>
  </si>
  <si>
    <t xml:space="preserve">VÝKOPY </t>
  </si>
  <si>
    <t>SPECIFIKACE POLOŽEK</t>
  </si>
  <si>
    <t>Popis</t>
  </si>
  <si>
    <t>Typové označení</t>
  </si>
  <si>
    <t>4</t>
  </si>
  <si>
    <t>6</t>
  </si>
  <si>
    <t>Rozvodnice KLV, pod omítku, plech.dveře, šroubová svorkovnice, řad 2, modulů 28</t>
  </si>
  <si>
    <t>Zaslepovací pás max. délka 1m, pro výřezy 45mm, šedý</t>
  </si>
  <si>
    <t>Hlavní vypínač, 3-pól, In=40A</t>
  </si>
  <si>
    <t>Chránič s nadproudovou ochranou, Ir=250A, AC, 1+N, 10kA, char.B, Idn=0.03A, In=10A</t>
  </si>
  <si>
    <t>Jistič PL7, char B, 1-pólový, Icn=10kA, In=10A</t>
  </si>
  <si>
    <t>Chránič s nadproudovou ochranou, Ir=250A, AC, 1+N, 10kA, char.B, Idn=0.03A, In=16A</t>
  </si>
  <si>
    <t>Test nouz.osvětlení</t>
  </si>
  <si>
    <t>1</t>
  </si>
  <si>
    <t>3</t>
  </si>
  <si>
    <t>7</t>
  </si>
  <si>
    <t>KLV-24UPS-F</t>
  </si>
  <si>
    <t>NBP1000</t>
  </si>
  <si>
    <t>IS40/3</t>
  </si>
  <si>
    <t>PFL7-10/1N/B/003</t>
  </si>
  <si>
    <t>PL7-B10/1</t>
  </si>
  <si>
    <t>PFL7-16/1N/B/003</t>
  </si>
  <si>
    <t>IVERLUX-TM 345 EP</t>
  </si>
  <si>
    <t>ROZVADĚČ R3</t>
  </si>
  <si>
    <t xml:space="preserve">objekt         :  SO 02 Zkušební stanice </t>
  </si>
  <si>
    <t>zakázka      :  K-1860/17</t>
  </si>
  <si>
    <t xml:space="preserve">obsah          :  Elektročást </t>
  </si>
  <si>
    <t>datum :  srpen 2017</t>
  </si>
  <si>
    <t xml:space="preserve">         Napojení na stávající zařízení</t>
  </si>
  <si>
    <t xml:space="preserve"> Úprava stávajícího rozvaděče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</si>
  <si>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1</t>
    </r>
  </si>
  <si>
    <t>21-M</t>
  </si>
  <si>
    <t>210 01-0301</t>
  </si>
  <si>
    <t>krabice přístroj.KU 68/2 bez zapojení</t>
  </si>
  <si>
    <t xml:space="preserve"> ks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</si>
  <si>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</si>
  <si>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SPCM</t>
  </si>
  <si>
    <t>345 71511</t>
  </si>
  <si>
    <t>krabice přístroj.KU 68/2 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</si>
  <si>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</si>
  <si>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210 01-0321</t>
  </si>
  <si>
    <t>krabicová rozvodka KU68-1903 vč.zapoj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</si>
  <si>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</si>
  <si>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t>345 71521</t>
  </si>
  <si>
    <t>krabicová rozvodka KU68-1903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</si>
  <si>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</si>
  <si>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t>210 01-0521</t>
  </si>
  <si>
    <t>odvíčkování a zavíčkování krabice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</si>
  <si>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</si>
  <si>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t>210 01-0524</t>
  </si>
  <si>
    <t>vyhledání vývodu nebo krabice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</si>
  <si>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</si>
  <si>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t>210 01-0108</t>
  </si>
  <si>
    <t>lišta vkládací LHD 40x40</t>
  </si>
  <si>
    <t>m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</si>
  <si>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</si>
  <si>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t>743 41 RX06</t>
  </si>
  <si>
    <t>LHD 40x40 materiál vč. příslušenství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</si>
  <si>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</si>
  <si>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t>210 80-0005</t>
  </si>
  <si>
    <t>vodič CY 10 volně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</si>
  <si>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10</t>
    </r>
    <r>
      <rPr>
        <sz val="11"/>
        <color theme="1"/>
        <rFont val="Calibri"/>
        <family val="2"/>
        <charset val="238"/>
        <scheme val="minor"/>
      </rPr>
      <t/>
    </r>
  </si>
  <si>
    <t>341 40827</t>
  </si>
  <si>
    <t>dtto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</si>
  <si>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</si>
  <si>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t>210 80-0100</t>
  </si>
  <si>
    <t>vodič CYKY 2x1,5 pod om.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</si>
  <si>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12</t>
    </r>
    <r>
      <rPr>
        <sz val="11"/>
        <color theme="1"/>
        <rFont val="Calibri"/>
        <family val="2"/>
        <charset val="238"/>
        <scheme val="minor"/>
      </rPr>
      <t/>
    </r>
  </si>
  <si>
    <t>341 116005</t>
  </si>
  <si>
    <t>vodič CYKY 2x1,5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</si>
  <si>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13</t>
    </r>
    <r>
      <rPr>
        <sz val="11"/>
        <color theme="1"/>
        <rFont val="Calibri"/>
        <family val="2"/>
        <charset val="238"/>
        <scheme val="minor"/>
      </rPr>
      <t/>
    </r>
  </si>
  <si>
    <t>210 80-0105</t>
  </si>
  <si>
    <t>vodič CYKY 3x1,5 pod om.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</si>
  <si>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14</t>
    </r>
    <r>
      <rPr>
        <sz val="11"/>
        <color theme="1"/>
        <rFont val="Calibri"/>
        <family val="2"/>
        <charset val="238"/>
        <scheme val="minor"/>
      </rPr>
      <t/>
    </r>
  </si>
  <si>
    <t>341 116030</t>
  </si>
  <si>
    <t>vodič CYKY 3x1,5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</si>
  <si>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15</t>
    </r>
    <r>
      <rPr>
        <sz val="11"/>
        <color theme="1"/>
        <rFont val="Calibri"/>
        <family val="2"/>
        <charset val="238"/>
        <scheme val="minor"/>
      </rPr>
      <t/>
    </r>
  </si>
  <si>
    <t>210 80-0106</t>
  </si>
  <si>
    <t>vodič CYKY 3x2,5 pod om.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</si>
  <si>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16</t>
    </r>
    <r>
      <rPr>
        <sz val="11"/>
        <color theme="1"/>
        <rFont val="Calibri"/>
        <family val="2"/>
        <charset val="238"/>
        <scheme val="minor"/>
      </rPr>
      <t/>
    </r>
  </si>
  <si>
    <t>341 116036</t>
  </si>
  <si>
    <t>vodič CYKY 3x2,5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</si>
  <si>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17</t>
    </r>
    <r>
      <rPr>
        <sz val="11"/>
        <color theme="1"/>
        <rFont val="Calibri"/>
        <family val="2"/>
        <charset val="238"/>
        <scheme val="minor"/>
      </rPr>
      <t/>
    </r>
  </si>
  <si>
    <t>210 80-0109</t>
  </si>
  <si>
    <t>vodič CYKY 4x1,5 pod om.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</si>
  <si>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18</t>
    </r>
    <r>
      <rPr>
        <sz val="11"/>
        <color theme="1"/>
        <rFont val="Calibri"/>
        <family val="2"/>
        <charset val="238"/>
        <scheme val="minor"/>
      </rPr>
      <t/>
    </r>
  </si>
  <si>
    <t>341 11660</t>
  </si>
  <si>
    <t>vodič CYKY 4x1,5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</si>
  <si>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19</t>
    </r>
    <r>
      <rPr>
        <sz val="11"/>
        <color theme="1"/>
        <rFont val="Calibri"/>
        <family val="2"/>
        <charset val="238"/>
        <scheme val="minor"/>
      </rPr>
      <t/>
    </r>
  </si>
  <si>
    <t>210 80-0115</t>
  </si>
  <si>
    <t>vodič CYKY 5x1,5 pod om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</si>
  <si>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20</t>
    </r>
    <r>
      <rPr>
        <sz val="11"/>
        <color theme="1"/>
        <rFont val="Calibri"/>
        <family val="2"/>
        <charset val="238"/>
        <scheme val="minor"/>
      </rPr>
      <t/>
    </r>
  </si>
  <si>
    <t>341 11090</t>
  </si>
  <si>
    <t>vodič CYKY 5x1,5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</si>
  <si>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21</t>
    </r>
    <r>
      <rPr>
        <sz val="11"/>
        <color theme="1"/>
        <rFont val="Calibri"/>
        <family val="2"/>
        <charset val="238"/>
        <scheme val="minor"/>
      </rPr>
      <t/>
    </r>
  </si>
  <si>
    <t>210 80-01RX01</t>
  </si>
  <si>
    <t>vodič CYKY 5x6 pod om.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</si>
  <si>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22</t>
    </r>
    <r>
      <rPr>
        <sz val="11"/>
        <color theme="1"/>
        <rFont val="Calibri"/>
        <family val="2"/>
        <charset val="238"/>
        <scheme val="minor"/>
      </rPr>
      <t/>
    </r>
  </si>
  <si>
    <t>341 11100</t>
  </si>
  <si>
    <t>vodič CYKY 5x6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</si>
  <si>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23</t>
    </r>
    <r>
      <rPr>
        <sz val="11"/>
        <color theme="1"/>
        <rFont val="Calibri"/>
        <family val="2"/>
        <charset val="238"/>
        <scheme val="minor"/>
      </rPr>
      <t/>
    </r>
  </si>
  <si>
    <t>210 10-0001</t>
  </si>
  <si>
    <t>ukončení vodiču v rozv.nebo spotř. do 2,5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</si>
  <si>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24</t>
    </r>
    <r>
      <rPr>
        <sz val="11"/>
        <color theme="1"/>
        <rFont val="Calibri"/>
        <family val="2"/>
        <charset val="238"/>
        <scheme val="minor"/>
      </rPr>
      <t/>
    </r>
  </si>
  <si>
    <t>210 10-0002</t>
  </si>
  <si>
    <t>ukončení vodiču v rozv.nebo spotř. do 6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</si>
  <si>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25</t>
    </r>
    <r>
      <rPr>
        <sz val="11"/>
        <color theme="1"/>
        <rFont val="Calibri"/>
        <family val="2"/>
        <charset val="238"/>
        <scheme val="minor"/>
      </rPr>
      <t/>
    </r>
  </si>
  <si>
    <t>210 10-0155</t>
  </si>
  <si>
    <r>
      <t>ukončení kabelu celoplast.do 5x6 mm</t>
    </r>
    <r>
      <rPr>
        <vertAlign val="superscript"/>
        <sz val="9"/>
        <color theme="1"/>
        <rFont val="Times New Roman CE"/>
        <family val="1"/>
        <charset val="238"/>
      </rPr>
      <t>2</t>
    </r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</si>
  <si>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26</t>
    </r>
    <r>
      <rPr>
        <sz val="11"/>
        <color theme="1"/>
        <rFont val="Calibri"/>
        <family val="2"/>
        <charset val="238"/>
        <scheme val="minor"/>
      </rPr>
      <t/>
    </r>
  </si>
  <si>
    <t>210 11-0001</t>
  </si>
  <si>
    <t>spínač pod om.řazení 1 vč.zap.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</si>
  <si>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27</t>
    </r>
    <r>
      <rPr>
        <sz val="11"/>
        <color theme="1"/>
        <rFont val="Calibri"/>
        <family val="2"/>
        <charset val="238"/>
        <scheme val="minor"/>
      </rPr>
      <t/>
    </r>
  </si>
  <si>
    <t>345 35516</t>
  </si>
  <si>
    <t>spínač p.om.řazení 1 materiál TANGO (ABB)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</si>
  <si>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28</t>
    </r>
    <r>
      <rPr>
        <sz val="11"/>
        <color theme="1"/>
        <rFont val="Calibri"/>
        <family val="2"/>
        <charset val="238"/>
        <scheme val="minor"/>
      </rPr>
      <t/>
    </r>
  </si>
  <si>
    <t>210 11-0003</t>
  </si>
  <si>
    <t>spínač pod om.řazení 5 vč.zap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</si>
  <si>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29</t>
    </r>
    <r>
      <rPr>
        <sz val="11"/>
        <color theme="1"/>
        <rFont val="Calibri"/>
        <family val="2"/>
        <charset val="238"/>
        <scheme val="minor"/>
      </rPr>
      <t/>
    </r>
  </si>
  <si>
    <t>345 35576</t>
  </si>
  <si>
    <t>spínač p.om.řazení 5 materiál TANGO (ABB)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</si>
  <si>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30</t>
    </r>
    <r>
      <rPr>
        <sz val="11"/>
        <color theme="1"/>
        <rFont val="Calibri"/>
        <family val="2"/>
        <charset val="238"/>
        <scheme val="minor"/>
      </rPr>
      <t/>
    </r>
  </si>
  <si>
    <t>210 11-0004</t>
  </si>
  <si>
    <t>spínač pod om.řazení 6 vč.zap.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</si>
  <si>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31</t>
    </r>
    <r>
      <rPr>
        <sz val="11"/>
        <color theme="1"/>
        <rFont val="Calibri"/>
        <family val="2"/>
        <charset val="238"/>
        <scheme val="minor"/>
      </rPr>
      <t/>
    </r>
  </si>
  <si>
    <t>345 35556</t>
  </si>
  <si>
    <t>spínač p.om.řazení 6 materiál TANGO (ABB)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</si>
  <si>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32</t>
    </r>
    <r>
      <rPr>
        <sz val="11"/>
        <color theme="1"/>
        <rFont val="Calibri"/>
        <family val="2"/>
        <charset val="238"/>
        <scheme val="minor"/>
      </rPr>
      <t/>
    </r>
  </si>
  <si>
    <t>210 11-0005</t>
  </si>
  <si>
    <t>spínač pod om.řazení 7 vč.zap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</si>
  <si>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33</t>
    </r>
    <r>
      <rPr>
        <sz val="11"/>
        <color theme="1"/>
        <rFont val="Calibri"/>
        <family val="2"/>
        <charset val="238"/>
        <scheme val="minor"/>
      </rPr>
      <t/>
    </r>
  </si>
  <si>
    <t>345 35714</t>
  </si>
  <si>
    <t>spínač p.om.řazení 7 materiál TANGO (ABB)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</si>
  <si>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34</t>
    </r>
    <r>
      <rPr>
        <sz val="11"/>
        <color theme="1"/>
        <rFont val="Calibri"/>
        <family val="2"/>
        <charset val="238"/>
        <scheme val="minor"/>
      </rPr>
      <t/>
    </r>
  </si>
  <si>
    <t xml:space="preserve"> 210 111022</t>
  </si>
  <si>
    <t>dvojzásuvka p.om. 2 násobná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</si>
  <si>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35</t>
    </r>
    <r>
      <rPr>
        <sz val="11"/>
        <color theme="1"/>
        <rFont val="Calibri"/>
        <family val="2"/>
        <charset val="238"/>
        <scheme val="minor"/>
      </rPr>
      <t/>
    </r>
  </si>
  <si>
    <t>zásuvka 2 násobná materiál TANGO  (ABB)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</si>
  <si>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36</t>
    </r>
    <r>
      <rPr>
        <sz val="11"/>
        <color theme="1"/>
        <rFont val="Calibri"/>
        <family val="2"/>
        <charset val="238"/>
        <scheme val="minor"/>
      </rPr>
      <t/>
    </r>
  </si>
  <si>
    <t>747 23 RX07</t>
  </si>
  <si>
    <t>jistič PL7-B25/3  25A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</si>
  <si>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37</t>
    </r>
    <r>
      <rPr>
        <sz val="11"/>
        <color theme="1"/>
        <rFont val="Calibri"/>
        <family val="2"/>
        <charset val="238"/>
        <scheme val="minor"/>
      </rPr>
      <t/>
    </r>
  </si>
  <si>
    <t>210 12-0412</t>
  </si>
  <si>
    <t>montáž jističe do 25A vč.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</si>
  <si>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38</t>
    </r>
    <r>
      <rPr>
        <sz val="11"/>
        <color theme="1"/>
        <rFont val="Calibri"/>
        <family val="2"/>
        <charset val="238"/>
        <scheme val="minor"/>
      </rPr>
      <t/>
    </r>
  </si>
  <si>
    <t>210 19-0002</t>
  </si>
  <si>
    <t>montáž rozvodnice do 50 kg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</si>
  <si>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39</t>
    </r>
    <r>
      <rPr>
        <sz val="11"/>
        <color theme="1"/>
        <rFont val="Calibri"/>
        <family val="2"/>
        <charset val="238"/>
        <scheme val="minor"/>
      </rPr>
      <t/>
    </r>
  </si>
  <si>
    <t>210 22-0302</t>
  </si>
  <si>
    <t>montáž ekvipotenciální přípojnice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</si>
  <si>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40</t>
    </r>
    <r>
      <rPr>
        <sz val="11"/>
        <color theme="1"/>
        <rFont val="Calibri"/>
        <family val="2"/>
        <charset val="238"/>
        <scheme val="minor"/>
      </rPr>
      <t/>
    </r>
  </si>
  <si>
    <t>743 62 RX02</t>
  </si>
  <si>
    <t>dtto materiál R15C Dehn+Söhne</t>
  </si>
  <si>
    <t>ÚRS</t>
  </si>
  <si>
    <t>vlastní</t>
  </si>
  <si>
    <t>210 20-1025</t>
  </si>
  <si>
    <t>montáž svítidel zář.bytových 2 zdroje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</si>
  <si>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42</t>
    </r>
    <r>
      <rPr>
        <sz val="11"/>
        <color theme="1"/>
        <rFont val="Calibri"/>
        <family val="2"/>
        <charset val="238"/>
        <scheme val="minor"/>
      </rPr>
      <t/>
    </r>
  </si>
  <si>
    <t>210 20-3003</t>
  </si>
  <si>
    <t>montáž svít.byt. nebo spol.míst. 1  zdroj</t>
  </si>
  <si>
    <t>210 20-0063</t>
  </si>
  <si>
    <t>montáž svítidel nouzových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</si>
  <si>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44</t>
    </r>
    <r>
      <rPr>
        <sz val="11"/>
        <color theme="1"/>
        <rFont val="Calibri"/>
        <family val="2"/>
        <charset val="238"/>
        <scheme val="minor"/>
      </rPr>
      <t/>
    </r>
  </si>
  <si>
    <t>748 12 RX09</t>
  </si>
  <si>
    <t>zářivkové FALCON 236-AR-K/2x36W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</si>
  <si>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45</t>
    </r>
    <r>
      <rPr>
        <sz val="11"/>
        <color theme="1"/>
        <rFont val="Calibri"/>
        <family val="2"/>
        <charset val="238"/>
        <scheme val="minor"/>
      </rPr>
      <t/>
    </r>
  </si>
  <si>
    <t>748 12 RX13</t>
  </si>
  <si>
    <t>zářivkové FOX 236-K/2x36W</t>
  </si>
  <si>
    <t>ks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</si>
  <si>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46</t>
    </r>
    <r>
      <rPr>
        <sz val="11"/>
        <color theme="1"/>
        <rFont val="Calibri"/>
        <family val="2"/>
        <charset val="238"/>
        <scheme val="minor"/>
      </rPr>
      <t/>
    </r>
  </si>
  <si>
    <t>749 12 RX21</t>
  </si>
  <si>
    <t>přisaz.GALIA KG-75B/1x15W úsp.spirála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</si>
  <si>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47</t>
    </r>
    <r>
      <rPr>
        <sz val="11"/>
        <color theme="1"/>
        <rFont val="Calibri"/>
        <family val="2"/>
        <charset val="238"/>
        <scheme val="minor"/>
      </rPr>
      <t/>
    </r>
  </si>
  <si>
    <t>749 12 RX22</t>
  </si>
  <si>
    <t>přisaz.GALIA KG-75B/1x23W úsp.spirála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</si>
  <si>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48</t>
    </r>
    <r>
      <rPr>
        <sz val="11"/>
        <color theme="1"/>
        <rFont val="Calibri"/>
        <family val="2"/>
        <charset val="238"/>
        <scheme val="minor"/>
      </rPr>
      <t/>
    </r>
  </si>
  <si>
    <t>749 12 RX23</t>
  </si>
  <si>
    <t>přisaz.MODERNA MVU5602C/1x23W úsp.spirála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</si>
  <si>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49</t>
    </r>
    <r>
      <rPr>
        <sz val="11"/>
        <color theme="1"/>
        <rFont val="Calibri"/>
        <family val="2"/>
        <charset val="238"/>
        <scheme val="minor"/>
      </rPr>
      <t/>
    </r>
  </si>
  <si>
    <t>347 51014</t>
  </si>
  <si>
    <t xml:space="preserve">zářivková trubice 36W 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</si>
  <si>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50</t>
    </r>
    <r>
      <rPr>
        <sz val="11"/>
        <color theme="1"/>
        <rFont val="Calibri"/>
        <family val="2"/>
        <charset val="238"/>
        <scheme val="minor"/>
      </rPr>
      <t/>
    </r>
  </si>
  <si>
    <t>347 64022</t>
  </si>
  <si>
    <t>startér doutnavkový  4-65W,80W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</si>
  <si>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51</t>
    </r>
    <r>
      <rPr>
        <sz val="11"/>
        <color theme="1"/>
        <rFont val="Calibri"/>
        <family val="2"/>
        <charset val="238"/>
        <scheme val="minor"/>
      </rPr>
      <t/>
    </r>
  </si>
  <si>
    <t>748 13 RX06</t>
  </si>
  <si>
    <t>úsporná spirála 15W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</si>
  <si>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52</t>
    </r>
    <r>
      <rPr>
        <sz val="11"/>
        <color theme="1"/>
        <rFont val="Calibri"/>
        <family val="2"/>
        <charset val="238"/>
        <scheme val="minor"/>
      </rPr>
      <t/>
    </r>
  </si>
  <si>
    <t>748 13 RX09</t>
  </si>
  <si>
    <t>úsporná spirála 23W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</si>
  <si>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53</t>
    </r>
    <r>
      <rPr>
        <sz val="11"/>
        <color theme="1"/>
        <rFont val="Calibri"/>
        <family val="2"/>
        <charset val="238"/>
        <scheme val="minor"/>
      </rPr>
      <t/>
    </r>
  </si>
  <si>
    <t>748 12 RX30</t>
  </si>
  <si>
    <t>příspěvek na recyklaci svítidel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</si>
  <si>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54</t>
    </r>
    <r>
      <rPr>
        <sz val="11"/>
        <color theme="1"/>
        <rFont val="Calibri"/>
        <family val="2"/>
        <charset val="238"/>
        <scheme val="minor"/>
      </rPr>
      <t/>
    </r>
  </si>
  <si>
    <t>748 12 RX31</t>
  </si>
  <si>
    <t>příspěvek na recyklaci světelných zdrojů</t>
  </si>
  <si>
    <t>210 22-0020</t>
  </si>
  <si>
    <t>uzem.vedení FeZn do 120 v zemi  montáž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</si>
  <si>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56</t>
    </r>
    <r>
      <rPr>
        <sz val="11"/>
        <color theme="1"/>
        <rFont val="Calibri"/>
        <family val="2"/>
        <charset val="238"/>
        <scheme val="minor"/>
      </rPr>
      <t/>
    </r>
  </si>
  <si>
    <t>354 42062</t>
  </si>
  <si>
    <t>pásek FeZn 30/4mm 0.94kg/m  materiál</t>
  </si>
  <si>
    <t xml:space="preserve"> kg</t>
  </si>
  <si>
    <t>210 22-0002</t>
  </si>
  <si>
    <t>vodič FeZn prům.10mm(ochr.pospoj.)  montáž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</si>
  <si>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58</t>
    </r>
    <r>
      <rPr>
        <sz val="11"/>
        <color theme="1"/>
        <rFont val="Calibri"/>
        <family val="2"/>
        <charset val="238"/>
        <scheme val="minor"/>
      </rPr>
      <t/>
    </r>
  </si>
  <si>
    <t>210 22-0022</t>
  </si>
  <si>
    <t>vodič FeZn prům.10mm v zemi montáž</t>
  </si>
  <si>
    <t>354 41073</t>
  </si>
  <si>
    <t>vodič FeZn prům.10mm materiál</t>
  </si>
  <si>
    <t>kg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</si>
  <si>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60</t>
    </r>
    <r>
      <rPr>
        <sz val="11"/>
        <color theme="1"/>
        <rFont val="Calibri"/>
        <family val="2"/>
        <charset val="238"/>
        <scheme val="minor"/>
      </rPr>
      <t/>
    </r>
  </si>
  <si>
    <t>210 22-0101</t>
  </si>
  <si>
    <t>vodič svodový AlMgSi 8mm vč.podpěr montáž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</si>
  <si>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61</t>
    </r>
    <r>
      <rPr>
        <sz val="11"/>
        <color theme="1"/>
        <rFont val="Calibri"/>
        <family val="2"/>
        <charset val="238"/>
        <scheme val="minor"/>
      </rPr>
      <t/>
    </r>
  </si>
  <si>
    <t>354 41077</t>
  </si>
  <si>
    <t>vodič svodový AlMgSi 8mm 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</si>
  <si>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62</t>
    </r>
    <r>
      <rPr>
        <sz val="11"/>
        <color theme="1"/>
        <rFont val="Calibri"/>
        <family val="2"/>
        <charset val="238"/>
        <scheme val="minor"/>
      </rPr>
      <t/>
    </r>
  </si>
  <si>
    <t>210 22-0231</t>
  </si>
  <si>
    <t>jímací tyč délky do 3m na stojan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</si>
  <si>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63</t>
    </r>
    <r>
      <rPr>
        <sz val="11"/>
        <color theme="1"/>
        <rFont val="Calibri"/>
        <family val="2"/>
        <charset val="238"/>
        <scheme val="minor"/>
      </rPr>
      <t/>
    </r>
  </si>
  <si>
    <t>743 63 RX06</t>
  </si>
  <si>
    <t>jímací tyč JR1,0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</si>
  <si>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64</t>
    </r>
    <r>
      <rPr>
        <sz val="11"/>
        <color theme="1"/>
        <rFont val="Calibri"/>
        <family val="2"/>
        <charset val="238"/>
        <scheme val="minor"/>
      </rPr>
      <t/>
    </r>
  </si>
  <si>
    <t>743 62 RX06</t>
  </si>
  <si>
    <t>podpěra PV 1p-55 do zdiva na hmoždinku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</si>
  <si>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65</t>
    </r>
    <r>
      <rPr>
        <sz val="11"/>
        <color theme="1"/>
        <rFont val="Calibri"/>
        <family val="2"/>
        <charset val="238"/>
        <scheme val="minor"/>
      </rPr>
      <t/>
    </r>
  </si>
  <si>
    <t>743 62 RX10</t>
  </si>
  <si>
    <t>podpěra PV21c na ploché střechy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</si>
  <si>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66</t>
    </r>
    <r>
      <rPr>
        <sz val="11"/>
        <color theme="1"/>
        <rFont val="Calibri"/>
        <family val="2"/>
        <charset val="238"/>
        <scheme val="minor"/>
      </rPr>
      <t/>
    </r>
  </si>
  <si>
    <t>210 22-RX02</t>
  </si>
  <si>
    <t>montáž podpěr  PV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</si>
  <si>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67</t>
    </r>
    <r>
      <rPr>
        <sz val="11"/>
        <color theme="1"/>
        <rFont val="Calibri"/>
        <family val="2"/>
        <charset val="238"/>
        <scheme val="minor"/>
      </rPr>
      <t/>
    </r>
  </si>
  <si>
    <t>743 62 RX14</t>
  </si>
  <si>
    <t>podstavec betonový 9 kg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</si>
  <si>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68</t>
    </r>
    <r>
      <rPr>
        <sz val="11"/>
        <color theme="1"/>
        <rFont val="Calibri"/>
        <family val="2"/>
        <charset val="238"/>
        <scheme val="minor"/>
      </rPr>
      <t/>
    </r>
  </si>
  <si>
    <t>210 22RX03</t>
  </si>
  <si>
    <t>montáž podstavce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</si>
  <si>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69</t>
    </r>
    <r>
      <rPr>
        <sz val="11"/>
        <color theme="1"/>
        <rFont val="Calibri"/>
        <family val="2"/>
        <charset val="238"/>
        <scheme val="minor"/>
      </rPr>
      <t/>
    </r>
  </si>
  <si>
    <t>743 62 RX16</t>
  </si>
  <si>
    <t>podložka gumová  podstavec 9kg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</si>
  <si>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70</t>
    </r>
    <r>
      <rPr>
        <sz val="11"/>
        <color theme="1"/>
        <rFont val="Calibri"/>
        <family val="2"/>
        <charset val="238"/>
        <scheme val="minor"/>
      </rPr>
      <t/>
    </r>
  </si>
  <si>
    <t>210 22-0372</t>
  </si>
  <si>
    <t>ochranný úhelník do zdiva montáž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</si>
  <si>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71</t>
    </r>
    <r>
      <rPr>
        <sz val="11"/>
        <color theme="1"/>
        <rFont val="Calibri"/>
        <family val="2"/>
        <charset val="238"/>
        <scheme val="minor"/>
      </rPr>
      <t/>
    </r>
  </si>
  <si>
    <t>743 62 RX20</t>
  </si>
  <si>
    <t>ochranný úhelník OU1,7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</si>
  <si>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72</t>
    </r>
    <r>
      <rPr>
        <sz val="11"/>
        <color theme="1"/>
        <rFont val="Calibri"/>
        <family val="2"/>
        <charset val="238"/>
        <scheme val="minor"/>
      </rPr>
      <t/>
    </r>
  </si>
  <si>
    <t>743 62 RX21</t>
  </si>
  <si>
    <t>držák úhelníku DUZ do zdiva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</si>
  <si>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73</t>
    </r>
    <r>
      <rPr>
        <sz val="11"/>
        <color theme="1"/>
        <rFont val="Calibri"/>
        <family val="2"/>
        <charset val="238"/>
        <scheme val="minor"/>
      </rPr>
      <t/>
    </r>
  </si>
  <si>
    <t>210 22-0301</t>
  </si>
  <si>
    <t>montáž hromosvod. svorek do 2 šroubů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</si>
  <si>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74</t>
    </r>
    <r>
      <rPr>
        <sz val="11"/>
        <color theme="1"/>
        <rFont val="Calibri"/>
        <family val="2"/>
        <charset val="238"/>
        <scheme val="minor"/>
      </rPr>
      <t/>
    </r>
  </si>
  <si>
    <t>743 62 RX26</t>
  </si>
  <si>
    <t>svorka SS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</si>
  <si>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75</t>
    </r>
    <r>
      <rPr>
        <sz val="11"/>
        <color theme="1"/>
        <rFont val="Calibri"/>
        <family val="2"/>
        <charset val="238"/>
        <scheme val="minor"/>
      </rPr>
      <t/>
    </r>
  </si>
  <si>
    <t>743 62 RX29</t>
  </si>
  <si>
    <t xml:space="preserve">svorka SZ  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</si>
  <si>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76</t>
    </r>
    <r>
      <rPr>
        <sz val="11"/>
        <color theme="1"/>
        <rFont val="Calibri"/>
        <family val="2"/>
        <charset val="238"/>
        <scheme val="minor"/>
      </rPr>
      <t/>
    </r>
  </si>
  <si>
    <t>210 22-0401</t>
  </si>
  <si>
    <t>označeni svodu štítky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</si>
  <si>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77</t>
    </r>
    <r>
      <rPr>
        <sz val="11"/>
        <color theme="1"/>
        <rFont val="Calibri"/>
        <family val="2"/>
        <charset val="238"/>
        <scheme val="minor"/>
      </rPr>
      <t/>
    </r>
  </si>
  <si>
    <t>354 42110</t>
  </si>
  <si>
    <t>označovací štítek PVC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</si>
  <si>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78</t>
    </r>
    <r>
      <rPr>
        <sz val="11"/>
        <color theme="1"/>
        <rFont val="Calibri"/>
        <family val="2"/>
        <charset val="238"/>
        <scheme val="minor"/>
      </rPr>
      <t/>
    </r>
  </si>
  <si>
    <t>210 22RX02</t>
  </si>
  <si>
    <t>svár do 100 mm montáž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</si>
  <si>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79</t>
    </r>
    <r>
      <rPr>
        <sz val="11"/>
        <color theme="1"/>
        <rFont val="Calibri"/>
        <family val="2"/>
        <charset val="238"/>
        <scheme val="minor"/>
      </rPr>
      <t/>
    </r>
  </si>
  <si>
    <t>743 62 RX35</t>
  </si>
  <si>
    <t>svár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</si>
  <si>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80</t>
    </r>
    <r>
      <rPr>
        <sz val="11"/>
        <color theme="1"/>
        <rFont val="Calibri"/>
        <family val="2"/>
        <charset val="238"/>
        <scheme val="minor"/>
      </rPr>
      <t/>
    </r>
  </si>
  <si>
    <t xml:space="preserve">isol.svodu do země ISOLPLASTEM 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</si>
  <si>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81</t>
    </r>
    <r>
      <rPr>
        <sz val="11"/>
        <color theme="1"/>
        <rFont val="Calibri"/>
        <family val="2"/>
        <charset val="238"/>
        <scheme val="minor"/>
      </rPr>
      <t/>
    </r>
  </si>
  <si>
    <t>743 62 RX36</t>
  </si>
  <si>
    <t>ISOLPLAST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</si>
  <si>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82</t>
    </r>
    <r>
      <rPr>
        <sz val="11"/>
        <color theme="1"/>
        <rFont val="Calibri"/>
        <family val="2"/>
        <charset val="238"/>
        <scheme val="minor"/>
      </rPr>
      <t/>
    </r>
  </si>
  <si>
    <t>210 29-3013</t>
  </si>
  <si>
    <t>nátěr ochranného úhelníku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</si>
  <si>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83</t>
    </r>
    <r>
      <rPr>
        <sz val="11"/>
        <color theme="1"/>
        <rFont val="Calibri"/>
        <family val="2"/>
        <charset val="238"/>
        <scheme val="minor"/>
      </rPr>
      <t/>
    </r>
  </si>
  <si>
    <t>783 90 RX03</t>
  </si>
  <si>
    <t>nátěr ochranného úhelníku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</si>
  <si>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84</t>
    </r>
    <r>
      <rPr>
        <sz val="11"/>
        <color theme="1"/>
        <rFont val="Calibri"/>
        <family val="2"/>
        <charset val="238"/>
        <scheme val="minor"/>
      </rPr>
      <t/>
    </r>
  </si>
  <si>
    <t>210 05RX02</t>
  </si>
  <si>
    <t>montáž žebříku - střecha do 7m</t>
  </si>
  <si>
    <t>46-M</t>
  </si>
  <si>
    <t>460 20-0153</t>
  </si>
  <si>
    <t>hloubení rýhy 35x70cm</t>
  </si>
  <si>
    <t xml:space="preserve">  m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</si>
  <si>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86</t>
    </r>
    <r>
      <rPr>
        <sz val="11"/>
        <color theme="1"/>
        <rFont val="Calibri"/>
        <family val="2"/>
        <charset val="238"/>
        <scheme val="minor"/>
      </rPr>
      <t/>
    </r>
  </si>
  <si>
    <t>460 56-0153</t>
  </si>
  <si>
    <t>zához rýhy 35x70cm</t>
  </si>
  <si>
    <t>460 62-0013</t>
  </si>
  <si>
    <t>provizorní úprava terénu</t>
  </si>
  <si>
    <r>
      <t xml:space="preserve">  m</t>
    </r>
    <r>
      <rPr>
        <vertAlign val="superscript"/>
        <sz val="9"/>
        <color theme="1"/>
        <rFont val="Times New Roman CE"/>
        <family val="1"/>
        <charset val="238"/>
      </rPr>
      <t>2</t>
    </r>
  </si>
  <si>
    <t>749 91 RX05</t>
  </si>
  <si>
    <t>senzor 3007 1000W 15m 5s-8min</t>
  </si>
  <si>
    <t>742 11 RX01</t>
  </si>
  <si>
    <t>Rozvaděč R3</t>
  </si>
  <si>
    <t>Sestavení rozvaděče</t>
  </si>
  <si>
    <t>748 12 RX22</t>
  </si>
  <si>
    <t>nouzové  KOKR-111/1x11W 1h</t>
  </si>
  <si>
    <t>748 13 RX01</t>
  </si>
  <si>
    <t>zářivka PL-S 7,9,10,11W    G23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</si>
  <si>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55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</si>
  <si>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85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</si>
  <si>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88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</si>
  <si>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91</t>
    </r>
    <r>
      <rPr>
        <sz val="11"/>
        <color theme="1"/>
        <rFont val="Calibri"/>
        <family val="2"/>
        <charset val="238"/>
        <scheme val="minor"/>
      </rPr>
      <t/>
    </r>
  </si>
  <si>
    <t>210 01-0324</t>
  </si>
  <si>
    <t>krabice instalační KT 250/1</t>
  </si>
  <si>
    <t>345 71544</t>
  </si>
  <si>
    <t>krabice instalační KT 250/1 materiál</t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</si>
  <si>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41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</si>
  <si>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43</t>
    </r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</si>
  <si>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57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</si>
  <si>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59</t>
    </r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</si>
  <si>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87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</si>
  <si>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89</t>
    </r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</si>
  <si>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90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</si>
  <si>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92</t>
    </r>
  </si>
  <si>
    <r>
      <rPr>
        <sz val="1"/>
        <color theme="1"/>
        <rFont val="Times New Roman CE"/>
        <charset val="238"/>
      </rPr>
      <t>.</t>
    </r>
    <r>
      <rPr>
        <sz val="9"/>
        <color theme="1"/>
        <rFont val="Times New Roman CE"/>
        <family val="1"/>
        <charset val="238"/>
      </rPr>
      <t>93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</si>
  <si>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1</t>
    </r>
  </si>
  <si>
    <r>
      <rPr>
        <sz val="1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</si>
  <si>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</si>
  <si>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</si>
  <si>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</si>
  <si>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</si>
  <si>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</si>
  <si>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</si>
  <si>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t xml:space="preserve">akce           :  Stavební úprava areál zkušební stanice ÚKZÚZ v Lednici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</si>
</sst>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(#,##0.00\)"/>
    <numFmt numFmtId="165" formatCode="0.00_)"/>
  </numFmts>
  <fonts count="23" x14ac:knownFonts="1">
    <font>
      <sz val="12"/>
      <name val="Courier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26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20"/>
      <name val="Times New Roman CE"/>
      <charset val="238"/>
    </font>
    <font>
      <sz val="9"/>
      <name val="Times New Roman CE"/>
      <family val="1"/>
      <charset val="238"/>
    </font>
    <font>
      <sz val="9"/>
      <color theme="1"/>
      <name val="Times New Roman CE"/>
      <family val="1"/>
      <charset val="238"/>
    </font>
    <font>
      <sz val="11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name val="Times New Roman CE"/>
      <charset val="238"/>
    </font>
    <font>
      <sz val="10"/>
      <color theme="1"/>
      <name val="Times New Roman CE"/>
      <family val="1"/>
      <charset val="238"/>
    </font>
    <font>
      <b/>
      <sz val="16"/>
      <color theme="1"/>
      <name val="Times New Roman CE"/>
      <charset val="238"/>
    </font>
    <font>
      <sz val="12"/>
      <color theme="1"/>
      <name val="Times New Roman CE"/>
      <family val="1"/>
      <charset val="238"/>
    </font>
    <font>
      <sz val="9"/>
      <color theme="1"/>
      <name val="Times New Roman CE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"/>
      <color theme="1"/>
      <name val="Times New Roman CE"/>
      <charset val="238"/>
    </font>
    <font>
      <vertAlign val="superscript"/>
      <sz val="9"/>
      <color theme="1"/>
      <name val="Times New Roman CE"/>
      <family val="1"/>
      <charset val="238"/>
    </font>
    <font>
      <sz val="12"/>
      <name val="Times New Roman"/>
      <family val="1"/>
      <charset val="238"/>
    </font>
    <font>
      <sz val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gray125">
        <fgColor auto="1"/>
        <bgColor auto="1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rgb="FFFFFFFF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2" fillId="0" borderId="11" xfId="0" applyFont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8" fillId="0" borderId="11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 applyProtection="1">
      <alignment horizontal="left"/>
    </xf>
    <xf numFmtId="0" fontId="8" fillId="0" borderId="11" xfId="0" applyFont="1" applyFill="1" applyBorder="1" applyAlignment="1" applyProtection="1">
      <alignment horizontal="center"/>
    </xf>
    <xf numFmtId="164" fontId="8" fillId="0" borderId="11" xfId="0" applyNumberFormat="1" applyFont="1" applyBorder="1" applyProtection="1"/>
    <xf numFmtId="165" fontId="8" fillId="0" borderId="11" xfId="0" applyNumberFormat="1" applyFont="1" applyBorder="1" applyProtection="1"/>
    <xf numFmtId="0" fontId="8" fillId="0" borderId="14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9" fillId="0" borderId="17" xfId="0" applyFont="1" applyBorder="1"/>
    <xf numFmtId="0" fontId="9" fillId="0" borderId="19" xfId="0" applyFont="1" applyBorder="1"/>
    <xf numFmtId="0" fontId="9" fillId="0" borderId="26" xfId="0" applyFont="1" applyBorder="1"/>
    <xf numFmtId="0" fontId="5" fillId="0" borderId="13" xfId="0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0" fontId="9" fillId="0" borderId="16" xfId="0" applyFont="1" applyBorder="1"/>
    <xf numFmtId="0" fontId="9" fillId="0" borderId="0" xfId="0" applyFont="1" applyBorder="1"/>
    <xf numFmtId="0" fontId="9" fillId="0" borderId="27" xfId="0" applyFont="1" applyBorder="1"/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1" fontId="5" fillId="0" borderId="25" xfId="0" applyNumberFormat="1" applyFont="1" applyBorder="1" applyAlignment="1" applyProtection="1">
      <alignment horizontal="center"/>
    </xf>
    <xf numFmtId="0" fontId="11" fillId="3" borderId="2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indent="1"/>
    </xf>
    <xf numFmtId="0" fontId="11" fillId="3" borderId="3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12" fillId="1" borderId="13" xfId="0" applyFont="1" applyFill="1" applyBorder="1"/>
    <xf numFmtId="0" fontId="12" fillId="1" borderId="1" xfId="0" applyFont="1" applyFill="1" applyBorder="1"/>
    <xf numFmtId="0" fontId="8" fillId="0" borderId="11" xfId="0" applyFont="1" applyBorder="1" applyAlignment="1" applyProtection="1">
      <alignment horizontal="center"/>
    </xf>
    <xf numFmtId="0" fontId="14" fillId="1" borderId="13" xfId="0" applyFont="1" applyFill="1" applyBorder="1" applyAlignment="1">
      <alignment horizontal="center"/>
    </xf>
    <xf numFmtId="0" fontId="14" fillId="1" borderId="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2" fontId="8" fillId="0" borderId="11" xfId="0" applyNumberFormat="1" applyFont="1" applyBorder="1" applyProtection="1"/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4" fontId="8" fillId="0" borderId="12" xfId="0" applyNumberFormat="1" applyFont="1" applyBorder="1" applyProtection="1"/>
    <xf numFmtId="2" fontId="8" fillId="0" borderId="12" xfId="0" applyNumberFormat="1" applyFont="1" applyBorder="1" applyProtection="1"/>
    <xf numFmtId="0" fontId="8" fillId="1" borderId="13" xfId="0" applyFont="1" applyFill="1" applyBorder="1" applyAlignment="1">
      <alignment horizontal="center"/>
    </xf>
    <xf numFmtId="49" fontId="16" fillId="4" borderId="12" xfId="0" applyNumberFormat="1" applyFont="1" applyFill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35" xfId="0" applyNumberFormat="1" applyFont="1" applyBorder="1" applyProtection="1"/>
    <xf numFmtId="0" fontId="8" fillId="0" borderId="36" xfId="0" applyFont="1" applyBorder="1" applyAlignment="1">
      <alignment horizontal="center"/>
    </xf>
    <xf numFmtId="49" fontId="8" fillId="0" borderId="36" xfId="0" applyNumberFormat="1" applyFont="1" applyBorder="1" applyAlignment="1">
      <alignment horizontal="center"/>
    </xf>
    <xf numFmtId="0" fontId="8" fillId="0" borderId="36" xfId="0" applyFont="1" applyBorder="1" applyAlignment="1" applyProtection="1">
      <alignment horizontal="left"/>
    </xf>
    <xf numFmtId="0" fontId="8" fillId="0" borderId="36" xfId="0" applyFont="1" applyFill="1" applyBorder="1" applyAlignment="1" applyProtection="1">
      <alignment horizontal="center"/>
    </xf>
    <xf numFmtId="164" fontId="8" fillId="0" borderId="36" xfId="0" applyNumberFormat="1" applyFont="1" applyBorder="1" applyProtection="1"/>
    <xf numFmtId="164" fontId="8" fillId="0" borderId="37" xfId="0" applyNumberFormat="1" applyFont="1" applyBorder="1" applyProtection="1"/>
    <xf numFmtId="0" fontId="2" fillId="0" borderId="36" xfId="0" applyFont="1" applyBorder="1"/>
    <xf numFmtId="164" fontId="8" fillId="0" borderId="36" xfId="0" applyNumberFormat="1" applyFont="1" applyFill="1" applyBorder="1" applyAlignment="1" applyProtection="1">
      <alignment horizontal="center"/>
    </xf>
    <xf numFmtId="0" fontId="2" fillId="0" borderId="0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164" fontId="8" fillId="0" borderId="0" xfId="0" applyNumberFormat="1" applyFont="1" applyBorder="1" applyProtection="1"/>
    <xf numFmtId="164" fontId="8" fillId="0" borderId="0" xfId="0" applyNumberFormat="1" applyFont="1" applyBorder="1" applyAlignment="1" applyProtection="1">
      <alignment horizontal="center"/>
    </xf>
    <xf numFmtId="0" fontId="7" fillId="0" borderId="31" xfId="0" applyFont="1" applyBorder="1"/>
    <xf numFmtId="49" fontId="17" fillId="5" borderId="23" xfId="0" applyNumberFormat="1" applyFont="1" applyFill="1" applyBorder="1" applyAlignment="1">
      <alignment horizontal="center"/>
    </xf>
    <xf numFmtId="49" fontId="17" fillId="5" borderId="24" xfId="0" applyNumberFormat="1" applyFont="1" applyFill="1" applyBorder="1" applyAlignment="1">
      <alignment horizontal="left"/>
    </xf>
    <xf numFmtId="0" fontId="8" fillId="3" borderId="16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49" fontId="17" fillId="5" borderId="35" xfId="0" applyNumberFormat="1" applyFont="1" applyFill="1" applyBorder="1" applyAlignment="1">
      <alignment horizontal="center"/>
    </xf>
    <xf numFmtId="49" fontId="17" fillId="5" borderId="39" xfId="0" applyNumberFormat="1" applyFont="1" applyFill="1" applyBorder="1" applyAlignment="1">
      <alignment horizontal="left"/>
    </xf>
    <xf numFmtId="0" fontId="7" fillId="3" borderId="3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49" fontId="17" fillId="5" borderId="7" xfId="0" applyNumberFormat="1" applyFont="1" applyFill="1" applyBorder="1" applyAlignment="1">
      <alignment horizontal="center"/>
    </xf>
    <xf numFmtId="164" fontId="16" fillId="0" borderId="32" xfId="0" applyNumberFormat="1" applyFont="1" applyBorder="1" applyProtection="1"/>
    <xf numFmtId="164" fontId="16" fillId="0" borderId="12" xfId="0" applyNumberFormat="1" applyFont="1" applyBorder="1" applyProtection="1"/>
    <xf numFmtId="2" fontId="18" fillId="0" borderId="31" xfId="0" applyNumberFormat="1" applyFont="1" applyBorder="1"/>
    <xf numFmtId="49" fontId="16" fillId="4" borderId="41" xfId="0" applyNumberFormat="1" applyFont="1" applyFill="1" applyBorder="1" applyAlignment="1">
      <alignment horizontal="left"/>
    </xf>
    <xf numFmtId="49" fontId="16" fillId="4" borderId="38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4" fontId="8" fillId="0" borderId="11" xfId="0" applyNumberFormat="1" applyFont="1" applyBorder="1" applyProtection="1"/>
    <xf numFmtId="164" fontId="7" fillId="0" borderId="11" xfId="0" applyNumberFormat="1" applyFont="1" applyBorder="1" applyAlignment="1" applyProtection="1">
      <alignment horizontal="center"/>
    </xf>
    <xf numFmtId="0" fontId="8" fillId="0" borderId="11" xfId="0" applyFont="1" applyBorder="1"/>
    <xf numFmtId="164" fontId="7" fillId="0" borderId="12" xfId="0" applyNumberFormat="1" applyFont="1" applyBorder="1" applyAlignment="1" applyProtection="1">
      <alignment horizontal="center"/>
    </xf>
    <xf numFmtId="164" fontId="10" fillId="0" borderId="12" xfId="0" applyNumberFormat="1" applyFont="1" applyFill="1" applyBorder="1" applyAlignment="1" applyProtection="1">
      <alignment horizontal="center"/>
    </xf>
    <xf numFmtId="0" fontId="7" fillId="0" borderId="12" xfId="0" applyFont="1" applyBorder="1" applyAlignment="1">
      <alignment horizontal="center"/>
    </xf>
    <xf numFmtId="0" fontId="21" fillId="0" borderId="31" xfId="0" applyFont="1" applyBorder="1"/>
    <xf numFmtId="0" fontId="18" fillId="0" borderId="14" xfId="0" applyFont="1" applyBorder="1" applyAlignment="1">
      <alignment horizont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left" vertical="center"/>
    </xf>
    <xf numFmtId="0" fontId="18" fillId="0" borderId="31" xfId="0" applyFont="1" applyBorder="1"/>
    <xf numFmtId="49" fontId="16" fillId="4" borderId="11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4" fontId="16" fillId="0" borderId="48" xfId="0" applyNumberFormat="1" applyFont="1" applyBorder="1" applyProtection="1"/>
    <xf numFmtId="0" fontId="15" fillId="0" borderId="48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49" fontId="8" fillId="0" borderId="48" xfId="0" applyNumberFormat="1" applyFont="1" applyBorder="1" applyAlignment="1">
      <alignment horizontal="center"/>
    </xf>
    <xf numFmtId="0" fontId="8" fillId="0" borderId="48" xfId="0" applyFont="1" applyBorder="1" applyAlignment="1" applyProtection="1">
      <alignment horizontal="left"/>
    </xf>
    <xf numFmtId="0" fontId="8" fillId="0" borderId="48" xfId="0" applyFont="1" applyBorder="1" applyAlignment="1" applyProtection="1">
      <alignment horizontal="center"/>
    </xf>
    <xf numFmtId="164" fontId="8" fillId="0" borderId="48" xfId="0" applyNumberFormat="1" applyFont="1" applyBorder="1" applyProtection="1"/>
    <xf numFmtId="2" fontId="18" fillId="0" borderId="0" xfId="0" applyNumberFormat="1" applyFont="1" applyBorder="1"/>
    <xf numFmtId="164" fontId="7" fillId="0" borderId="48" xfId="0" applyNumberFormat="1" applyFont="1" applyBorder="1" applyAlignment="1" applyProtection="1">
      <alignment horizontal="center"/>
    </xf>
    <xf numFmtId="0" fontId="15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</xf>
    <xf numFmtId="164" fontId="16" fillId="0" borderId="0" xfId="0" applyNumberFormat="1" applyFont="1" applyBorder="1" applyProtection="1"/>
    <xf numFmtId="164" fontId="7" fillId="0" borderId="0" xfId="0" applyNumberFormat="1" applyFont="1" applyBorder="1" applyAlignment="1" applyProtection="1">
      <alignment horizontal="center"/>
    </xf>
    <xf numFmtId="0" fontId="8" fillId="0" borderId="27" xfId="0" applyFont="1" applyBorder="1" applyAlignment="1">
      <alignment horizontal="center"/>
    </xf>
    <xf numFmtId="49" fontId="8" fillId="0" borderId="27" xfId="0" applyNumberFormat="1" applyFont="1" applyBorder="1" applyAlignment="1">
      <alignment horizontal="center"/>
    </xf>
    <xf numFmtId="0" fontId="8" fillId="0" borderId="27" xfId="0" applyFont="1" applyBorder="1" applyAlignment="1" applyProtection="1">
      <alignment horizontal="left"/>
    </xf>
    <xf numFmtId="0" fontId="8" fillId="0" borderId="27" xfId="0" applyFont="1" applyFill="1" applyBorder="1" applyAlignment="1" applyProtection="1">
      <alignment horizontal="center"/>
    </xf>
    <xf numFmtId="164" fontId="8" fillId="0" borderId="27" xfId="0" applyNumberFormat="1" applyFont="1" applyBorder="1" applyProtection="1"/>
    <xf numFmtId="0" fontId="2" fillId="0" borderId="27" xfId="0" applyFont="1" applyBorder="1"/>
    <xf numFmtId="164" fontId="8" fillId="0" borderId="27" xfId="0" applyNumberFormat="1" applyFont="1" applyFill="1" applyBorder="1" applyAlignment="1" applyProtection="1">
      <alignment horizontal="center"/>
    </xf>
    <xf numFmtId="0" fontId="7" fillId="0" borderId="27" xfId="0" applyFont="1" applyBorder="1"/>
    <xf numFmtId="49" fontId="7" fillId="0" borderId="11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center"/>
    </xf>
    <xf numFmtId="164" fontId="7" fillId="0" borderId="11" xfId="0" applyNumberFormat="1" applyFont="1" applyBorder="1" applyProtection="1"/>
    <xf numFmtId="0" fontId="7" fillId="0" borderId="11" xfId="0" applyFont="1" applyBorder="1" applyAlignment="1" applyProtection="1">
      <alignment horizontal="left"/>
    </xf>
    <xf numFmtId="0" fontId="11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49" fontId="16" fillId="6" borderId="44" xfId="0" applyNumberFormat="1" applyFont="1" applyFill="1" applyBorder="1" applyAlignment="1" applyProtection="1">
      <alignment horizontal="left" vertical="top" wrapText="1"/>
    </xf>
    <xf numFmtId="49" fontId="16" fillId="6" borderId="45" xfId="0" applyNumberFormat="1" applyFont="1" applyFill="1" applyBorder="1" applyAlignment="1" applyProtection="1">
      <alignment horizontal="left"/>
    </xf>
    <xf numFmtId="49" fontId="16" fillId="6" borderId="46" xfId="0" applyNumberFormat="1" applyFont="1" applyFill="1" applyBorder="1" applyAlignment="1" applyProtection="1">
      <alignment horizontal="left" vertical="top" wrapText="1"/>
    </xf>
    <xf numFmtId="49" fontId="16" fillId="6" borderId="47" xfId="0" applyNumberFormat="1" applyFont="1" applyFill="1" applyBorder="1" applyAlignment="1" applyProtection="1">
      <alignment horizontal="left"/>
    </xf>
    <xf numFmtId="49" fontId="16" fillId="6" borderId="42" xfId="0" applyNumberFormat="1" applyFont="1" applyFill="1" applyBorder="1" applyAlignment="1" applyProtection="1">
      <alignment horizontal="left" vertical="top" wrapText="1"/>
    </xf>
    <xf numFmtId="49" fontId="16" fillId="6" borderId="43" xfId="0" applyNumberFormat="1" applyFont="1" applyFill="1" applyBorder="1" applyAlignment="1" applyProtection="1">
      <alignment horizontal="left"/>
    </xf>
    <xf numFmtId="0" fontId="13" fillId="1" borderId="1" xfId="0" applyFont="1" applyFill="1" applyBorder="1" applyAlignment="1">
      <alignment horizontal="left" vertical="center" indent="3"/>
    </xf>
    <xf numFmtId="0" fontId="13" fillId="1" borderId="7" xfId="0" applyFont="1" applyFill="1" applyBorder="1" applyAlignment="1">
      <alignment horizontal="left" vertical="center" indent="3"/>
    </xf>
    <xf numFmtId="0" fontId="8" fillId="0" borderId="0" xfId="0" applyFont="1" applyBorder="1" applyAlignment="1">
      <alignment horizontal="center"/>
    </xf>
    <xf numFmtId="0" fontId="10" fillId="0" borderId="20" xfId="0" applyFont="1" applyBorder="1" applyAlignment="1">
      <alignment horizontal="left" indent="1"/>
    </xf>
    <xf numFmtId="0" fontId="10" fillId="0" borderId="21" xfId="0" applyFont="1" applyBorder="1" applyAlignment="1">
      <alignment horizontal="left" indent="1"/>
    </xf>
    <xf numFmtId="0" fontId="10" fillId="0" borderId="22" xfId="0" applyFont="1" applyBorder="1" applyAlignment="1">
      <alignment horizontal="left" indent="1"/>
    </xf>
    <xf numFmtId="0" fontId="5" fillId="0" borderId="5" xfId="0" applyFont="1" applyBorder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1"/>
    </xf>
    <xf numFmtId="0" fontId="5" fillId="0" borderId="7" xfId="0" applyFont="1" applyBorder="1" applyAlignment="1" applyProtection="1">
      <alignment horizontal="left" indent="1"/>
    </xf>
    <xf numFmtId="0" fontId="9" fillId="0" borderId="5" xfId="0" applyFont="1" applyBorder="1"/>
    <xf numFmtId="0" fontId="9" fillId="0" borderId="1" xfId="0" applyFont="1" applyBorder="1"/>
    <xf numFmtId="0" fontId="9" fillId="0" borderId="7" xfId="0" applyFont="1" applyBorder="1"/>
    <xf numFmtId="1" fontId="10" fillId="0" borderId="16" xfId="0" applyNumberFormat="1" applyFont="1" applyBorder="1" applyAlignment="1" applyProtection="1">
      <alignment horizontal="center"/>
    </xf>
    <xf numFmtId="0" fontId="10" fillId="0" borderId="18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0" fillId="0" borderId="19" xfId="0" applyFont="1" applyBorder="1" applyAlignment="1">
      <alignment horizontal="left" indent="1"/>
    </xf>
    <xf numFmtId="0" fontId="7" fillId="0" borderId="15" xfId="0" applyFont="1" applyBorder="1"/>
    <xf numFmtId="0" fontId="7" fillId="0" borderId="16" xfId="0" applyFont="1" applyBorder="1"/>
    <xf numFmtId="0" fontId="9" fillId="0" borderId="6" xfId="0" applyFont="1" applyBorder="1"/>
    <xf numFmtId="0" fontId="2" fillId="0" borderId="5" xfId="0" applyFont="1" applyBorder="1"/>
    <xf numFmtId="0" fontId="2" fillId="0" borderId="1" xfId="0" applyFont="1" applyBorder="1"/>
    <xf numFmtId="0" fontId="6" fillId="2" borderId="9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K161"/>
  <sheetViews>
    <sheetView showGridLines="0" tabSelected="1" zoomScale="112" zoomScaleNormal="112" zoomScaleSheetLayoutView="75" workbookViewId="0">
      <selection activeCell="A3" sqref="A3:I3"/>
    </sheetView>
  </sheetViews>
  <sheetFormatPr defaultColWidth="9.77734375" defaultRowHeight="15.75" x14ac:dyDescent="0.25"/>
  <cols>
    <col min="1" max="1" width="3.109375" style="1" customWidth="1"/>
    <col min="2" max="2" width="5.33203125" style="1" customWidth="1"/>
    <col min="3" max="3" width="9" style="1" customWidth="1"/>
    <col min="4" max="4" width="25.88671875" style="1" customWidth="1"/>
    <col min="5" max="5" width="4.109375" style="1" customWidth="1"/>
    <col min="6" max="6" width="7.44140625" style="1" customWidth="1"/>
    <col min="7" max="7" width="11.88671875" style="1" customWidth="1"/>
    <col min="8" max="8" width="12.109375" style="1" customWidth="1"/>
    <col min="9" max="9" width="5.77734375" style="1" customWidth="1"/>
    <col min="10" max="16384" width="9.77734375" style="1"/>
  </cols>
  <sheetData>
    <row r="1" spans="1:9" ht="19.149999999999999" customHeight="1" thickBot="1" x14ac:dyDescent="0.5">
      <c r="D1" s="3"/>
      <c r="E1" s="3"/>
      <c r="F1" s="2"/>
    </row>
    <row r="2" spans="1:9" ht="31.15" customHeight="1" thickTop="1" thickBot="1" x14ac:dyDescent="0.3">
      <c r="A2" s="5"/>
      <c r="B2" s="6"/>
      <c r="C2" s="154" t="s">
        <v>1</v>
      </c>
      <c r="D2" s="155"/>
      <c r="E2" s="155"/>
      <c r="F2" s="155"/>
      <c r="G2" s="155"/>
      <c r="H2" s="7"/>
      <c r="I2" s="8"/>
    </row>
    <row r="3" spans="1:9" ht="15.6" customHeight="1" thickTop="1" x14ac:dyDescent="0.25">
      <c r="A3" s="156" t="s">
        <v>351</v>
      </c>
      <c r="B3" s="157"/>
      <c r="C3" s="157"/>
      <c r="D3" s="157"/>
      <c r="E3" s="157"/>
      <c r="F3" s="157"/>
      <c r="G3" s="157"/>
      <c r="H3" s="157"/>
      <c r="I3" s="158"/>
    </row>
    <row r="4" spans="1:9" ht="15.6" customHeight="1" x14ac:dyDescent="0.25">
      <c r="A4" s="159" t="s">
        <v>19</v>
      </c>
      <c r="B4" s="160"/>
      <c r="C4" s="160"/>
      <c r="D4" s="160"/>
      <c r="E4" s="160"/>
      <c r="F4" s="160"/>
      <c r="G4" s="160"/>
      <c r="H4" s="160"/>
      <c r="I4" s="161"/>
    </row>
    <row r="5" spans="1:9" ht="15.6" customHeight="1" x14ac:dyDescent="0.25">
      <c r="A5" s="159" t="s">
        <v>47</v>
      </c>
      <c r="B5" s="160"/>
      <c r="C5" s="160"/>
      <c r="D5" s="160"/>
      <c r="E5" s="160"/>
      <c r="F5" s="160"/>
      <c r="G5" s="160"/>
      <c r="H5" s="160"/>
      <c r="I5" s="161"/>
    </row>
    <row r="6" spans="1:9" ht="15.6" customHeight="1" x14ac:dyDescent="0.25">
      <c r="A6" s="159" t="s">
        <v>49</v>
      </c>
      <c r="B6" s="160"/>
      <c r="C6" s="160"/>
      <c r="D6" s="160"/>
      <c r="E6" s="160"/>
      <c r="F6" s="160"/>
      <c r="G6" s="160"/>
      <c r="H6" s="160"/>
      <c r="I6" s="161"/>
    </row>
    <row r="7" spans="1:9" ht="15.6" customHeight="1" x14ac:dyDescent="0.25">
      <c r="A7" s="159" t="s">
        <v>48</v>
      </c>
      <c r="B7" s="160"/>
      <c r="C7" s="160"/>
      <c r="D7" s="160"/>
      <c r="E7" s="160"/>
      <c r="F7" s="160"/>
      <c r="G7" s="160"/>
      <c r="H7" s="160"/>
      <c r="I7" s="161"/>
    </row>
    <row r="8" spans="1:9" ht="15.6" customHeight="1" x14ac:dyDescent="0.25">
      <c r="A8" s="152" t="s">
        <v>18</v>
      </c>
      <c r="B8" s="153"/>
      <c r="C8" s="153"/>
      <c r="D8" s="153"/>
      <c r="E8" s="153"/>
      <c r="F8" s="153"/>
      <c r="G8" s="9" t="s">
        <v>50</v>
      </c>
      <c r="H8" s="9"/>
      <c r="I8" s="10"/>
    </row>
    <row r="9" spans="1:9" ht="15.6" customHeight="1" x14ac:dyDescent="0.25">
      <c r="A9" s="142"/>
      <c r="B9" s="143"/>
      <c r="C9" s="143"/>
      <c r="D9" s="143"/>
      <c r="E9" s="143"/>
      <c r="F9" s="143"/>
      <c r="G9" s="143"/>
      <c r="H9" s="143"/>
      <c r="I9" s="151"/>
    </row>
    <row r="10" spans="1:9" ht="15.6" customHeight="1" x14ac:dyDescent="0.25">
      <c r="A10" s="139" t="s">
        <v>2</v>
      </c>
      <c r="B10" s="140"/>
      <c r="C10" s="140"/>
      <c r="D10" s="140"/>
      <c r="E10" s="141"/>
      <c r="F10" s="23" t="s">
        <v>0</v>
      </c>
      <c r="G10" s="28"/>
      <c r="H10" s="25"/>
      <c r="I10" s="20"/>
    </row>
    <row r="11" spans="1:9" ht="15.6" customHeight="1" x14ac:dyDescent="0.25">
      <c r="A11" s="142"/>
      <c r="B11" s="143"/>
      <c r="C11" s="143"/>
      <c r="D11" s="143"/>
      <c r="E11" s="144"/>
      <c r="F11" s="23"/>
      <c r="G11" s="29"/>
      <c r="H11" s="26"/>
      <c r="I11" s="21"/>
    </row>
    <row r="12" spans="1:9" ht="15.6" customHeight="1" x14ac:dyDescent="0.25">
      <c r="A12" s="139" t="s">
        <v>4</v>
      </c>
      <c r="B12" s="140"/>
      <c r="C12" s="140"/>
      <c r="D12" s="140"/>
      <c r="E12" s="141"/>
      <c r="F12" s="23"/>
      <c r="G12" s="29"/>
      <c r="H12" s="26"/>
      <c r="I12" s="21"/>
    </row>
    <row r="13" spans="1:9" ht="15.6" customHeight="1" x14ac:dyDescent="0.25">
      <c r="A13" s="139" t="s">
        <v>52</v>
      </c>
      <c r="B13" s="140"/>
      <c r="C13" s="140"/>
      <c r="D13" s="140"/>
      <c r="E13" s="141"/>
      <c r="F13" s="23">
        <v>5</v>
      </c>
      <c r="G13" s="29"/>
      <c r="H13" s="26"/>
      <c r="I13" s="21"/>
    </row>
    <row r="14" spans="1:9" ht="15.6" customHeight="1" x14ac:dyDescent="0.25">
      <c r="A14" s="142" t="s">
        <v>51</v>
      </c>
      <c r="B14" s="143"/>
      <c r="C14" s="143"/>
      <c r="D14" s="143"/>
      <c r="E14" s="144"/>
      <c r="F14" s="23">
        <v>2</v>
      </c>
      <c r="G14" s="29"/>
      <c r="H14" s="26"/>
      <c r="I14" s="21"/>
    </row>
    <row r="15" spans="1:9" ht="15.6" customHeight="1" x14ac:dyDescent="0.25">
      <c r="A15" s="139" t="s">
        <v>3</v>
      </c>
      <c r="B15" s="140"/>
      <c r="C15" s="140"/>
      <c r="D15" s="140"/>
      <c r="E15" s="141"/>
      <c r="F15" s="24">
        <v>15</v>
      </c>
      <c r="G15" s="30"/>
      <c r="H15" s="27"/>
      <c r="I15" s="22"/>
    </row>
    <row r="16" spans="1:9" ht="15.6" customHeight="1" x14ac:dyDescent="0.25">
      <c r="A16" s="149"/>
      <c r="B16" s="150"/>
      <c r="C16" s="150"/>
      <c r="D16" s="150"/>
      <c r="E16" s="150"/>
      <c r="F16" s="145"/>
      <c r="G16" s="145"/>
      <c r="H16" s="18"/>
      <c r="I16" s="19"/>
    </row>
    <row r="17" spans="1:9" ht="15.6" customHeight="1" x14ac:dyDescent="0.25">
      <c r="A17" s="146" t="s">
        <v>5</v>
      </c>
      <c r="B17" s="147"/>
      <c r="C17" s="147"/>
      <c r="D17" s="147"/>
      <c r="E17" s="147"/>
      <c r="F17" s="147"/>
      <c r="G17" s="147"/>
      <c r="H17" s="147"/>
      <c r="I17" s="148"/>
    </row>
    <row r="18" spans="1:9" ht="15.6" customHeight="1" x14ac:dyDescent="0.25">
      <c r="A18" s="146" t="s">
        <v>6</v>
      </c>
      <c r="B18" s="147"/>
      <c r="C18" s="147"/>
      <c r="D18" s="147"/>
      <c r="E18" s="147"/>
      <c r="F18" s="147"/>
      <c r="G18" s="147"/>
      <c r="H18" s="147"/>
      <c r="I18" s="148"/>
    </row>
    <row r="19" spans="1:9" ht="15.6" customHeight="1" x14ac:dyDescent="0.25">
      <c r="A19" s="146" t="s">
        <v>7</v>
      </c>
      <c r="B19" s="147"/>
      <c r="C19" s="147"/>
      <c r="D19" s="147"/>
      <c r="E19" s="147"/>
      <c r="F19" s="147"/>
      <c r="G19" s="147"/>
      <c r="H19" s="147"/>
      <c r="I19" s="148"/>
    </row>
    <row r="20" spans="1:9" ht="15.6" customHeight="1" thickBot="1" x14ac:dyDescent="0.3">
      <c r="A20" s="136"/>
      <c r="B20" s="137"/>
      <c r="C20" s="137"/>
      <c r="D20" s="137"/>
      <c r="E20" s="137"/>
      <c r="F20" s="137"/>
      <c r="G20" s="137"/>
      <c r="H20" s="137"/>
      <c r="I20" s="138"/>
    </row>
    <row r="21" spans="1:9" ht="15.6" customHeight="1" thickTop="1" x14ac:dyDescent="0.25">
      <c r="A21" s="32"/>
      <c r="B21" s="32"/>
      <c r="C21" s="32"/>
      <c r="D21" s="32"/>
      <c r="E21" s="32"/>
      <c r="F21" s="32"/>
      <c r="G21" s="32"/>
      <c r="H21" s="32"/>
      <c r="I21" s="32"/>
    </row>
    <row r="22" spans="1:9" ht="15.6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ht="15.6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ht="15.6" customHeight="1" x14ac:dyDescent="0.25">
      <c r="A24" s="35"/>
      <c r="B24" s="36"/>
      <c r="C24" s="133" t="s">
        <v>20</v>
      </c>
      <c r="D24" s="133"/>
      <c r="E24" s="133"/>
      <c r="F24" s="133"/>
      <c r="G24" s="133"/>
      <c r="H24" s="133"/>
      <c r="I24" s="134"/>
    </row>
    <row r="25" spans="1:9" x14ac:dyDescent="0.25">
      <c r="A25" s="33" t="s">
        <v>8</v>
      </c>
      <c r="B25" s="33" t="s">
        <v>9</v>
      </c>
      <c r="C25" s="33" t="s">
        <v>10</v>
      </c>
      <c r="D25" s="33" t="s">
        <v>11</v>
      </c>
      <c r="E25" s="33" t="s">
        <v>14</v>
      </c>
      <c r="F25" s="33" t="s">
        <v>12</v>
      </c>
      <c r="G25" s="42"/>
      <c r="H25" s="33" t="s">
        <v>13</v>
      </c>
      <c r="I25" s="33" t="s">
        <v>17</v>
      </c>
    </row>
    <row r="26" spans="1:9" x14ac:dyDescent="0.25">
      <c r="A26" s="31"/>
      <c r="B26" s="31"/>
      <c r="C26" s="31"/>
      <c r="D26" s="31"/>
      <c r="E26" s="31"/>
      <c r="F26" s="31" t="s">
        <v>15</v>
      </c>
      <c r="G26" s="43"/>
      <c r="H26" s="31" t="s">
        <v>15</v>
      </c>
      <c r="I26" s="31" t="s">
        <v>16</v>
      </c>
    </row>
    <row r="27" spans="1:9" x14ac:dyDescent="0.25">
      <c r="A27" s="34">
        <v>1</v>
      </c>
      <c r="B27" s="34">
        <v>2</v>
      </c>
      <c r="C27" s="34">
        <v>3</v>
      </c>
      <c r="D27" s="34">
        <v>4</v>
      </c>
      <c r="E27" s="34">
        <v>5</v>
      </c>
      <c r="F27" s="34">
        <v>6</v>
      </c>
      <c r="G27" s="44"/>
      <c r="H27" s="34">
        <v>8</v>
      </c>
      <c r="I27" s="34">
        <v>9</v>
      </c>
    </row>
    <row r="28" spans="1:9" x14ac:dyDescent="0.25">
      <c r="A28" s="83" t="s">
        <v>53</v>
      </c>
      <c r="B28" s="11" t="s">
        <v>54</v>
      </c>
      <c r="C28" s="12" t="s">
        <v>55</v>
      </c>
      <c r="D28" s="13" t="s">
        <v>56</v>
      </c>
      <c r="E28" s="14" t="s">
        <v>57</v>
      </c>
      <c r="F28" s="15">
        <v>57</v>
      </c>
      <c r="G28" s="77"/>
      <c r="H28" s="79"/>
      <c r="I28" s="85" t="s">
        <v>176</v>
      </c>
    </row>
    <row r="29" spans="1:9" ht="15.6" customHeight="1" x14ac:dyDescent="0.25">
      <c r="A29" s="83" t="s">
        <v>58</v>
      </c>
      <c r="B29" s="11" t="s">
        <v>59</v>
      </c>
      <c r="C29" s="12" t="s">
        <v>60</v>
      </c>
      <c r="D29" s="13" t="s">
        <v>61</v>
      </c>
      <c r="E29" s="14" t="s">
        <v>57</v>
      </c>
      <c r="F29" s="15">
        <v>57</v>
      </c>
      <c r="G29" s="78"/>
      <c r="H29" s="79"/>
      <c r="I29" s="85" t="s">
        <v>176</v>
      </c>
    </row>
    <row r="30" spans="1:9" ht="15.6" customHeight="1" x14ac:dyDescent="0.25">
      <c r="A30" s="83" t="s">
        <v>62</v>
      </c>
      <c r="B30" s="11" t="s">
        <v>54</v>
      </c>
      <c r="C30" s="12" t="s">
        <v>63</v>
      </c>
      <c r="D30" s="13" t="s">
        <v>64</v>
      </c>
      <c r="E30" s="14" t="s">
        <v>57</v>
      </c>
      <c r="F30" s="15">
        <v>24</v>
      </c>
      <c r="G30" s="78"/>
      <c r="H30" s="79"/>
      <c r="I30" s="85" t="s">
        <v>176</v>
      </c>
    </row>
    <row r="31" spans="1:9" ht="15.6" customHeight="1" x14ac:dyDescent="0.25">
      <c r="A31" s="83" t="s">
        <v>65</v>
      </c>
      <c r="B31" s="11" t="s">
        <v>59</v>
      </c>
      <c r="C31" s="12" t="s">
        <v>66</v>
      </c>
      <c r="D31" s="13" t="s">
        <v>67</v>
      </c>
      <c r="E31" s="14" t="s">
        <v>57</v>
      </c>
      <c r="F31" s="15">
        <v>24</v>
      </c>
      <c r="G31" s="78"/>
      <c r="H31" s="79"/>
      <c r="I31" s="85" t="s">
        <v>176</v>
      </c>
    </row>
    <row r="32" spans="1:9" ht="15.6" customHeight="1" x14ac:dyDescent="0.25">
      <c r="A32" s="83" t="s">
        <v>68</v>
      </c>
      <c r="B32" s="11" t="s">
        <v>54</v>
      </c>
      <c r="C32" s="12" t="s">
        <v>69</v>
      </c>
      <c r="D32" s="13" t="s">
        <v>70</v>
      </c>
      <c r="E32" s="14" t="s">
        <v>57</v>
      </c>
      <c r="F32" s="15">
        <v>24</v>
      </c>
      <c r="G32" s="78"/>
      <c r="H32" s="79"/>
      <c r="I32" s="85" t="s">
        <v>176</v>
      </c>
    </row>
    <row r="33" spans="1:9" ht="15.6" customHeight="1" x14ac:dyDescent="0.25">
      <c r="A33" s="83" t="s">
        <v>71</v>
      </c>
      <c r="B33" s="11" t="s">
        <v>54</v>
      </c>
      <c r="C33" s="12" t="s">
        <v>72</v>
      </c>
      <c r="D33" s="13" t="s">
        <v>73</v>
      </c>
      <c r="E33" s="37" t="s">
        <v>57</v>
      </c>
      <c r="F33" s="15">
        <v>81</v>
      </c>
      <c r="G33" s="78"/>
      <c r="H33" s="79"/>
      <c r="I33" s="85" t="s">
        <v>176</v>
      </c>
    </row>
    <row r="34" spans="1:9" ht="15.6" customHeight="1" x14ac:dyDescent="0.25">
      <c r="A34" s="83" t="s">
        <v>74</v>
      </c>
      <c r="B34" s="49" t="s">
        <v>54</v>
      </c>
      <c r="C34" s="119" t="s">
        <v>330</v>
      </c>
      <c r="D34" s="120" t="s">
        <v>331</v>
      </c>
      <c r="E34" s="121" t="s">
        <v>57</v>
      </c>
      <c r="F34" s="122">
        <v>1</v>
      </c>
      <c r="G34" s="78"/>
      <c r="H34" s="79"/>
      <c r="I34" s="85" t="s">
        <v>176</v>
      </c>
    </row>
    <row r="35" spans="1:9" ht="15.6" customHeight="1" x14ac:dyDescent="0.25">
      <c r="A35" s="83" t="s">
        <v>78</v>
      </c>
      <c r="B35" s="49" t="s">
        <v>59</v>
      </c>
      <c r="C35" s="119" t="s">
        <v>332</v>
      </c>
      <c r="D35" s="123" t="s">
        <v>333</v>
      </c>
      <c r="E35" s="121" t="s">
        <v>57</v>
      </c>
      <c r="F35" s="122">
        <f>$F34</f>
        <v>1</v>
      </c>
      <c r="G35" s="78"/>
      <c r="H35" s="79"/>
      <c r="I35" s="85" t="s">
        <v>176</v>
      </c>
    </row>
    <row r="36" spans="1:9" ht="15.6" customHeight="1" x14ac:dyDescent="0.25">
      <c r="A36" s="83" t="s">
        <v>81</v>
      </c>
      <c r="B36" s="11" t="s">
        <v>54</v>
      </c>
      <c r="C36" s="12" t="s">
        <v>75</v>
      </c>
      <c r="D36" s="13" t="s">
        <v>76</v>
      </c>
      <c r="E36" s="14" t="s">
        <v>77</v>
      </c>
      <c r="F36" s="15">
        <v>35</v>
      </c>
      <c r="G36" s="78"/>
      <c r="H36" s="79"/>
      <c r="I36" s="85" t="s">
        <v>176</v>
      </c>
    </row>
    <row r="37" spans="1:9" ht="15.6" customHeight="1" x14ac:dyDescent="0.25">
      <c r="A37" s="83" t="s">
        <v>84</v>
      </c>
      <c r="B37" s="17"/>
      <c r="C37" s="12" t="s">
        <v>79</v>
      </c>
      <c r="D37" s="13" t="s">
        <v>80</v>
      </c>
      <c r="E37" s="14" t="s">
        <v>77</v>
      </c>
      <c r="F37" s="15">
        <v>35</v>
      </c>
      <c r="G37" s="78"/>
      <c r="H37" s="79"/>
      <c r="I37" s="85" t="s">
        <v>177</v>
      </c>
    </row>
    <row r="38" spans="1:9" ht="15.6" customHeight="1" x14ac:dyDescent="0.25">
      <c r="A38" s="83" t="s">
        <v>87</v>
      </c>
      <c r="B38" s="17" t="s">
        <v>54</v>
      </c>
      <c r="C38" s="12" t="s">
        <v>82</v>
      </c>
      <c r="D38" s="13" t="s">
        <v>83</v>
      </c>
      <c r="E38" s="14" t="s">
        <v>77</v>
      </c>
      <c r="F38" s="15">
        <v>16</v>
      </c>
      <c r="G38" s="78"/>
      <c r="H38" s="79"/>
      <c r="I38" s="85" t="s">
        <v>176</v>
      </c>
    </row>
    <row r="39" spans="1:9" ht="15.6" customHeight="1" x14ac:dyDescent="0.25">
      <c r="A39" s="83" t="s">
        <v>90</v>
      </c>
      <c r="B39" s="17" t="s">
        <v>59</v>
      </c>
      <c r="C39" s="12" t="s">
        <v>85</v>
      </c>
      <c r="D39" s="13" t="s">
        <v>86</v>
      </c>
      <c r="E39" s="14" t="s">
        <v>77</v>
      </c>
      <c r="F39" s="15">
        <v>16.8</v>
      </c>
      <c r="G39" s="78"/>
      <c r="H39" s="79"/>
      <c r="I39" s="85" t="s">
        <v>176</v>
      </c>
    </row>
    <row r="40" spans="1:9" ht="15.6" customHeight="1" x14ac:dyDescent="0.25">
      <c r="A40" s="83" t="s">
        <v>93</v>
      </c>
      <c r="B40" s="17" t="s">
        <v>54</v>
      </c>
      <c r="C40" s="12" t="s">
        <v>88</v>
      </c>
      <c r="D40" s="13" t="s">
        <v>89</v>
      </c>
      <c r="E40" s="14" t="s">
        <v>77</v>
      </c>
      <c r="F40" s="15">
        <v>22</v>
      </c>
      <c r="G40" s="78"/>
      <c r="H40" s="79"/>
      <c r="I40" s="85" t="s">
        <v>176</v>
      </c>
    </row>
    <row r="41" spans="1:9" ht="15.6" customHeight="1" x14ac:dyDescent="0.25">
      <c r="A41" s="83" t="s">
        <v>96</v>
      </c>
      <c r="B41" s="17" t="s">
        <v>59</v>
      </c>
      <c r="C41" s="12" t="s">
        <v>91</v>
      </c>
      <c r="D41" s="13" t="s">
        <v>92</v>
      </c>
      <c r="E41" s="14" t="s">
        <v>77</v>
      </c>
      <c r="F41" s="15">
        <v>23.1</v>
      </c>
      <c r="G41" s="78"/>
      <c r="H41" s="79"/>
      <c r="I41" s="85" t="s">
        <v>176</v>
      </c>
    </row>
    <row r="42" spans="1:9" ht="15.6" customHeight="1" x14ac:dyDescent="0.25">
      <c r="A42" s="83" t="s">
        <v>99</v>
      </c>
      <c r="B42" s="17" t="s">
        <v>54</v>
      </c>
      <c r="C42" s="12" t="s">
        <v>94</v>
      </c>
      <c r="D42" s="13" t="s">
        <v>95</v>
      </c>
      <c r="E42" s="14" t="s">
        <v>77</v>
      </c>
      <c r="F42" s="15">
        <v>223</v>
      </c>
      <c r="G42" s="78"/>
      <c r="H42" s="79"/>
      <c r="I42" s="85" t="s">
        <v>176</v>
      </c>
    </row>
    <row r="43" spans="1:9" ht="15.6" customHeight="1" x14ac:dyDescent="0.25">
      <c r="A43" s="83" t="s">
        <v>102</v>
      </c>
      <c r="B43" s="17" t="s">
        <v>59</v>
      </c>
      <c r="C43" s="12" t="s">
        <v>97</v>
      </c>
      <c r="D43" s="13" t="s">
        <v>98</v>
      </c>
      <c r="E43" s="14" t="s">
        <v>77</v>
      </c>
      <c r="F43" s="15">
        <v>234.15</v>
      </c>
      <c r="G43" s="78"/>
      <c r="H43" s="79"/>
      <c r="I43" s="85" t="s">
        <v>176</v>
      </c>
    </row>
    <row r="44" spans="1:9" ht="15.6" customHeight="1" x14ac:dyDescent="0.25">
      <c r="A44" s="83" t="s">
        <v>105</v>
      </c>
      <c r="B44" s="17" t="s">
        <v>54</v>
      </c>
      <c r="C44" s="12" t="s">
        <v>100</v>
      </c>
      <c r="D44" s="13" t="s">
        <v>101</v>
      </c>
      <c r="E44" s="14" t="s">
        <v>77</v>
      </c>
      <c r="F44" s="15">
        <v>196</v>
      </c>
      <c r="G44" s="78"/>
      <c r="H44" s="79"/>
      <c r="I44" s="85" t="s">
        <v>176</v>
      </c>
    </row>
    <row r="45" spans="1:9" ht="15.6" customHeight="1" x14ac:dyDescent="0.25">
      <c r="A45" s="83" t="s">
        <v>108</v>
      </c>
      <c r="B45" s="17" t="s">
        <v>59</v>
      </c>
      <c r="C45" s="12" t="s">
        <v>103</v>
      </c>
      <c r="D45" s="13" t="s">
        <v>104</v>
      </c>
      <c r="E45" s="14" t="s">
        <v>77</v>
      </c>
      <c r="F45" s="15">
        <v>205.8</v>
      </c>
      <c r="G45" s="78"/>
      <c r="H45" s="79"/>
      <c r="I45" s="85" t="s">
        <v>176</v>
      </c>
    </row>
    <row r="46" spans="1:9" ht="15.6" customHeight="1" x14ac:dyDescent="0.25">
      <c r="A46" s="83" t="s">
        <v>111</v>
      </c>
      <c r="B46" s="17" t="s">
        <v>54</v>
      </c>
      <c r="C46" s="12" t="s">
        <v>106</v>
      </c>
      <c r="D46" s="13" t="s">
        <v>107</v>
      </c>
      <c r="E46" s="14" t="s">
        <v>77</v>
      </c>
      <c r="F46" s="15">
        <v>48</v>
      </c>
      <c r="G46" s="78"/>
      <c r="H46" s="79"/>
      <c r="I46" s="85" t="s">
        <v>176</v>
      </c>
    </row>
    <row r="47" spans="1:9" ht="15.6" customHeight="1" x14ac:dyDescent="0.25">
      <c r="A47" s="83" t="s">
        <v>114</v>
      </c>
      <c r="B47" s="17" t="s">
        <v>59</v>
      </c>
      <c r="C47" s="12" t="s">
        <v>109</v>
      </c>
      <c r="D47" s="13" t="s">
        <v>110</v>
      </c>
      <c r="E47" s="14" t="s">
        <v>77</v>
      </c>
      <c r="F47" s="15">
        <v>50.400000000000006</v>
      </c>
      <c r="G47" s="78"/>
      <c r="H47" s="79"/>
      <c r="I47" s="85" t="s">
        <v>176</v>
      </c>
    </row>
    <row r="48" spans="1:9" ht="15.6" customHeight="1" x14ac:dyDescent="0.25">
      <c r="A48" s="83" t="s">
        <v>117</v>
      </c>
      <c r="B48" s="17" t="s">
        <v>54</v>
      </c>
      <c r="C48" s="12" t="s">
        <v>112</v>
      </c>
      <c r="D48" s="13" t="s">
        <v>113</v>
      </c>
      <c r="E48" s="14" t="s">
        <v>77</v>
      </c>
      <c r="F48" s="15">
        <v>29</v>
      </c>
      <c r="G48" s="78"/>
      <c r="H48" s="79"/>
      <c r="I48" s="85" t="s">
        <v>176</v>
      </c>
    </row>
    <row r="49" spans="1:9" ht="15.6" customHeight="1" x14ac:dyDescent="0.25">
      <c r="A49" s="83" t="s">
        <v>120</v>
      </c>
      <c r="B49" s="17" t="s">
        <v>59</v>
      </c>
      <c r="C49" s="12" t="s">
        <v>115</v>
      </c>
      <c r="D49" s="13" t="s">
        <v>116</v>
      </c>
      <c r="E49" s="14" t="s">
        <v>77</v>
      </c>
      <c r="F49" s="15">
        <v>30.450000000000003</v>
      </c>
      <c r="G49" s="78"/>
      <c r="H49" s="79"/>
      <c r="I49" s="85" t="s">
        <v>176</v>
      </c>
    </row>
    <row r="50" spans="1:9" ht="15.6" customHeight="1" x14ac:dyDescent="0.25">
      <c r="A50" s="83" t="s">
        <v>123</v>
      </c>
      <c r="B50" s="17"/>
      <c r="C50" s="12" t="s">
        <v>118</v>
      </c>
      <c r="D50" s="13" t="s">
        <v>119</v>
      </c>
      <c r="E50" s="14" t="s">
        <v>77</v>
      </c>
      <c r="F50" s="15">
        <v>45</v>
      </c>
      <c r="G50" s="78"/>
      <c r="H50" s="79"/>
      <c r="I50" s="85" t="s">
        <v>177</v>
      </c>
    </row>
    <row r="51" spans="1:9" ht="15.6" customHeight="1" x14ac:dyDescent="0.25">
      <c r="A51" s="83" t="s">
        <v>126</v>
      </c>
      <c r="B51" s="17" t="s">
        <v>59</v>
      </c>
      <c r="C51" s="12" t="s">
        <v>121</v>
      </c>
      <c r="D51" s="13" t="s">
        <v>122</v>
      </c>
      <c r="E51" s="14" t="s">
        <v>77</v>
      </c>
      <c r="F51" s="15">
        <v>47.25</v>
      </c>
      <c r="G51" s="78"/>
      <c r="H51" s="79"/>
      <c r="I51" s="85" t="s">
        <v>176</v>
      </c>
    </row>
    <row r="52" spans="1:9" ht="15.6" customHeight="1" x14ac:dyDescent="0.25">
      <c r="A52" s="83" t="s">
        <v>129</v>
      </c>
      <c r="B52" s="17" t="s">
        <v>54</v>
      </c>
      <c r="C52" s="12" t="s">
        <v>124</v>
      </c>
      <c r="D52" s="13" t="s">
        <v>125</v>
      </c>
      <c r="E52" s="14" t="s">
        <v>57</v>
      </c>
      <c r="F52" s="15">
        <v>45</v>
      </c>
      <c r="G52" s="78"/>
      <c r="H52" s="79"/>
      <c r="I52" s="85" t="s">
        <v>176</v>
      </c>
    </row>
    <row r="53" spans="1:9" ht="15.6" customHeight="1" x14ac:dyDescent="0.25">
      <c r="A53" s="83" t="s">
        <v>132</v>
      </c>
      <c r="B53" s="17" t="s">
        <v>54</v>
      </c>
      <c r="C53" s="12" t="s">
        <v>127</v>
      </c>
      <c r="D53" s="13" t="s">
        <v>128</v>
      </c>
      <c r="E53" s="14" t="s">
        <v>57</v>
      </c>
      <c r="F53" s="15">
        <v>10</v>
      </c>
      <c r="G53" s="78"/>
      <c r="H53" s="79"/>
      <c r="I53" s="85" t="s">
        <v>176</v>
      </c>
    </row>
    <row r="54" spans="1:9" ht="15.6" customHeight="1" x14ac:dyDescent="0.25">
      <c r="A54" s="83" t="s">
        <v>135</v>
      </c>
      <c r="B54" s="17" t="s">
        <v>54</v>
      </c>
      <c r="C54" s="12" t="s">
        <v>130</v>
      </c>
      <c r="D54" s="13" t="s">
        <v>131</v>
      </c>
      <c r="E54" s="14" t="s">
        <v>57</v>
      </c>
      <c r="F54" s="15">
        <v>2</v>
      </c>
      <c r="G54" s="78"/>
      <c r="H54" s="79"/>
      <c r="I54" s="85" t="s">
        <v>176</v>
      </c>
    </row>
    <row r="55" spans="1:9" ht="15.6" customHeight="1" x14ac:dyDescent="0.25">
      <c r="A55" s="83" t="s">
        <v>138</v>
      </c>
      <c r="B55" s="17" t="s">
        <v>54</v>
      </c>
      <c r="C55" s="12" t="s">
        <v>133</v>
      </c>
      <c r="D55" s="13" t="s">
        <v>134</v>
      </c>
      <c r="E55" s="14" t="s">
        <v>57</v>
      </c>
      <c r="F55" s="15">
        <v>6</v>
      </c>
      <c r="G55" s="78"/>
      <c r="H55" s="79"/>
      <c r="I55" s="85" t="s">
        <v>176</v>
      </c>
    </row>
    <row r="56" spans="1:9" ht="15.6" customHeight="1" x14ac:dyDescent="0.25">
      <c r="A56" s="83" t="s">
        <v>141</v>
      </c>
      <c r="B56" s="17" t="s">
        <v>59</v>
      </c>
      <c r="C56" s="12" t="s">
        <v>136</v>
      </c>
      <c r="D56" s="13" t="s">
        <v>137</v>
      </c>
      <c r="E56" s="14" t="s">
        <v>57</v>
      </c>
      <c r="F56" s="15">
        <v>6</v>
      </c>
      <c r="G56" s="78"/>
      <c r="H56" s="79"/>
      <c r="I56" s="85" t="s">
        <v>176</v>
      </c>
    </row>
    <row r="57" spans="1:9" ht="15.6" customHeight="1" x14ac:dyDescent="0.25">
      <c r="A57" s="83" t="s">
        <v>144</v>
      </c>
      <c r="B57" s="17" t="s">
        <v>54</v>
      </c>
      <c r="C57" s="12" t="s">
        <v>139</v>
      </c>
      <c r="D57" s="13" t="s">
        <v>140</v>
      </c>
      <c r="E57" s="14" t="s">
        <v>57</v>
      </c>
      <c r="F57" s="15">
        <v>4</v>
      </c>
      <c r="G57" s="78"/>
      <c r="H57" s="79"/>
      <c r="I57" s="85" t="s">
        <v>176</v>
      </c>
    </row>
    <row r="58" spans="1:9" ht="15.6" customHeight="1" x14ac:dyDescent="0.25">
      <c r="A58" s="83" t="s">
        <v>147</v>
      </c>
      <c r="B58" s="17" t="s">
        <v>59</v>
      </c>
      <c r="C58" s="12" t="s">
        <v>142</v>
      </c>
      <c r="D58" s="13" t="s">
        <v>143</v>
      </c>
      <c r="E58" s="14" t="s">
        <v>57</v>
      </c>
      <c r="F58" s="15">
        <v>4</v>
      </c>
      <c r="G58" s="78"/>
      <c r="H58" s="79"/>
      <c r="I58" s="85" t="s">
        <v>176</v>
      </c>
    </row>
    <row r="59" spans="1:9" ht="15.6" customHeight="1" x14ac:dyDescent="0.25">
      <c r="A59" s="83" t="s">
        <v>150</v>
      </c>
      <c r="B59" s="17" t="s">
        <v>54</v>
      </c>
      <c r="C59" s="12" t="s">
        <v>145</v>
      </c>
      <c r="D59" s="13" t="s">
        <v>146</v>
      </c>
      <c r="E59" s="14" t="s">
        <v>57</v>
      </c>
      <c r="F59" s="15">
        <v>6</v>
      </c>
      <c r="G59" s="78"/>
      <c r="H59" s="79"/>
      <c r="I59" s="85" t="s">
        <v>176</v>
      </c>
    </row>
    <row r="60" spans="1:9" ht="15.6" customHeight="1" x14ac:dyDescent="0.25">
      <c r="A60" s="83" t="s">
        <v>153</v>
      </c>
      <c r="B60" s="17" t="s">
        <v>59</v>
      </c>
      <c r="C60" s="12" t="s">
        <v>148</v>
      </c>
      <c r="D60" s="13" t="s">
        <v>149</v>
      </c>
      <c r="E60" s="14" t="s">
        <v>57</v>
      </c>
      <c r="F60" s="15">
        <v>6</v>
      </c>
      <c r="G60" s="78"/>
      <c r="H60" s="79"/>
      <c r="I60" s="85" t="s">
        <v>176</v>
      </c>
    </row>
    <row r="61" spans="1:9" ht="15.6" customHeight="1" x14ac:dyDescent="0.25">
      <c r="A61" s="83" t="s">
        <v>156</v>
      </c>
      <c r="B61" s="17" t="s">
        <v>54</v>
      </c>
      <c r="C61" s="12" t="s">
        <v>151</v>
      </c>
      <c r="D61" s="13" t="s">
        <v>152</v>
      </c>
      <c r="E61" s="14" t="s">
        <v>57</v>
      </c>
      <c r="F61" s="15">
        <v>6</v>
      </c>
      <c r="G61" s="78"/>
      <c r="H61" s="79"/>
      <c r="I61" s="85" t="s">
        <v>176</v>
      </c>
    </row>
    <row r="62" spans="1:9" ht="15.6" customHeight="1" x14ac:dyDescent="0.25">
      <c r="A62" s="83" t="s">
        <v>159</v>
      </c>
      <c r="B62" s="17" t="s">
        <v>59</v>
      </c>
      <c r="C62" s="12" t="s">
        <v>154</v>
      </c>
      <c r="D62" s="13" t="s">
        <v>155</v>
      </c>
      <c r="E62" s="14" t="s">
        <v>57</v>
      </c>
      <c r="F62" s="15">
        <v>6</v>
      </c>
      <c r="G62" s="78"/>
      <c r="H62" s="79"/>
      <c r="I62" s="85" t="s">
        <v>176</v>
      </c>
    </row>
    <row r="63" spans="1:9" ht="15.6" customHeight="1" x14ac:dyDescent="0.25">
      <c r="A63" s="83" t="s">
        <v>161</v>
      </c>
      <c r="B63" s="17" t="s">
        <v>54</v>
      </c>
      <c r="C63" s="12" t="s">
        <v>157</v>
      </c>
      <c r="D63" s="13" t="s">
        <v>158</v>
      </c>
      <c r="E63" s="14" t="s">
        <v>57</v>
      </c>
      <c r="F63" s="15">
        <v>35</v>
      </c>
      <c r="G63" s="78"/>
      <c r="H63" s="79"/>
      <c r="I63" s="85" t="s">
        <v>176</v>
      </c>
    </row>
    <row r="64" spans="1:9" ht="15.6" customHeight="1" x14ac:dyDescent="0.25">
      <c r="A64" s="83" t="s">
        <v>164</v>
      </c>
      <c r="B64" s="17" t="s">
        <v>59</v>
      </c>
      <c r="C64" s="12">
        <v>7471724</v>
      </c>
      <c r="D64" s="13" t="s">
        <v>160</v>
      </c>
      <c r="E64" s="14" t="s">
        <v>57</v>
      </c>
      <c r="F64" s="15">
        <v>35</v>
      </c>
      <c r="G64" s="78"/>
      <c r="H64" s="79"/>
      <c r="I64" s="85" t="s">
        <v>176</v>
      </c>
    </row>
    <row r="65" spans="1:9" ht="15.6" customHeight="1" x14ac:dyDescent="0.25">
      <c r="A65" s="83" t="s">
        <v>167</v>
      </c>
      <c r="B65" s="17"/>
      <c r="C65" s="12" t="s">
        <v>162</v>
      </c>
      <c r="D65" s="13" t="s">
        <v>163</v>
      </c>
      <c r="E65" s="14" t="s">
        <v>57</v>
      </c>
      <c r="F65" s="15">
        <v>1</v>
      </c>
      <c r="G65" s="78"/>
      <c r="H65" s="79"/>
      <c r="I65" s="85" t="s">
        <v>177</v>
      </c>
    </row>
    <row r="66" spans="1:9" ht="15.6" customHeight="1" x14ac:dyDescent="0.25">
      <c r="A66" s="83" t="s">
        <v>170</v>
      </c>
      <c r="B66" s="17" t="s">
        <v>54</v>
      </c>
      <c r="C66" s="12" t="s">
        <v>165</v>
      </c>
      <c r="D66" s="13" t="s">
        <v>166</v>
      </c>
      <c r="E66" s="14" t="s">
        <v>57</v>
      </c>
      <c r="F66" s="84">
        <v>1</v>
      </c>
      <c r="G66" s="78"/>
      <c r="H66" s="79"/>
      <c r="I66" s="85" t="s">
        <v>176</v>
      </c>
    </row>
    <row r="67" spans="1:9" ht="15.6" customHeight="1" x14ac:dyDescent="0.25">
      <c r="A67" s="83" t="s">
        <v>173</v>
      </c>
      <c r="B67" s="17" t="s">
        <v>54</v>
      </c>
      <c r="C67" s="12" t="s">
        <v>168</v>
      </c>
      <c r="D67" s="13" t="s">
        <v>169</v>
      </c>
      <c r="E67" s="14" t="s">
        <v>57</v>
      </c>
      <c r="F67" s="15">
        <v>1</v>
      </c>
      <c r="G67" s="78"/>
      <c r="H67" s="79"/>
      <c r="I67" s="85" t="s">
        <v>176</v>
      </c>
    </row>
    <row r="68" spans="1:9" ht="15.6" customHeight="1" x14ac:dyDescent="0.25">
      <c r="A68" s="83" t="s">
        <v>334</v>
      </c>
      <c r="B68" s="17" t="s">
        <v>54</v>
      </c>
      <c r="C68" s="12" t="s">
        <v>171</v>
      </c>
      <c r="D68" s="13" t="s">
        <v>172</v>
      </c>
      <c r="E68" s="37" t="s">
        <v>57</v>
      </c>
      <c r="F68" s="15">
        <v>1</v>
      </c>
      <c r="G68" s="78"/>
      <c r="H68" s="79"/>
      <c r="I68" s="85" t="s">
        <v>176</v>
      </c>
    </row>
    <row r="69" spans="1:9" ht="15.6" customHeight="1" x14ac:dyDescent="0.25">
      <c r="A69" s="83" t="s">
        <v>180</v>
      </c>
      <c r="B69" s="17"/>
      <c r="C69" s="12" t="s">
        <v>174</v>
      </c>
      <c r="D69" s="13" t="s">
        <v>175</v>
      </c>
      <c r="E69" s="37" t="s">
        <v>57</v>
      </c>
      <c r="F69" s="15">
        <v>1</v>
      </c>
      <c r="G69" s="78"/>
      <c r="H69" s="79"/>
      <c r="I69" s="85" t="s">
        <v>177</v>
      </c>
    </row>
    <row r="70" spans="1:9" s="60" customFormat="1" ht="15.6" customHeight="1" x14ac:dyDescent="0.25">
      <c r="A70" s="99"/>
      <c r="B70" s="100"/>
      <c r="C70" s="101"/>
      <c r="D70" s="102"/>
      <c r="E70" s="103"/>
      <c r="F70" s="104"/>
      <c r="G70" s="98"/>
      <c r="H70" s="105"/>
      <c r="I70" s="106"/>
    </row>
    <row r="71" spans="1:9" s="60" customFormat="1" ht="15.6" customHeight="1" x14ac:dyDescent="0.25">
      <c r="A71" s="107"/>
      <c r="B71" s="82"/>
      <c r="C71" s="61"/>
      <c r="D71" s="62"/>
      <c r="E71" s="108"/>
      <c r="F71" s="64"/>
      <c r="G71" s="109"/>
      <c r="H71" s="105"/>
      <c r="I71" s="110"/>
    </row>
    <row r="72" spans="1:9" s="60" customFormat="1" ht="15.6" customHeight="1" x14ac:dyDescent="0.25">
      <c r="A72" s="107"/>
      <c r="B72" s="82"/>
      <c r="C72" s="61"/>
      <c r="D72" s="62"/>
      <c r="E72" s="108"/>
      <c r="F72" s="64"/>
      <c r="G72" s="109"/>
      <c r="H72" s="105"/>
      <c r="I72" s="110"/>
    </row>
    <row r="73" spans="1:9" s="60" customFormat="1" ht="15.6" customHeight="1" x14ac:dyDescent="0.25">
      <c r="A73" s="111"/>
      <c r="B73" s="111"/>
      <c r="C73" s="112"/>
      <c r="D73" s="113"/>
      <c r="E73" s="114"/>
      <c r="F73" s="115"/>
      <c r="G73" s="115"/>
      <c r="H73" s="116"/>
      <c r="I73" s="117"/>
    </row>
    <row r="74" spans="1:9" ht="18" customHeight="1" x14ac:dyDescent="0.25">
      <c r="A74" s="38"/>
      <c r="B74" s="39"/>
      <c r="C74" s="133" t="s">
        <v>21</v>
      </c>
      <c r="D74" s="133"/>
      <c r="E74" s="133"/>
      <c r="F74" s="133"/>
      <c r="G74" s="133"/>
      <c r="H74" s="133"/>
      <c r="I74" s="134"/>
    </row>
    <row r="75" spans="1:9" ht="15.6" customHeight="1" x14ac:dyDescent="0.25">
      <c r="A75" s="33" t="s">
        <v>8</v>
      </c>
      <c r="B75" s="33" t="s">
        <v>9</v>
      </c>
      <c r="C75" s="33" t="s">
        <v>10</v>
      </c>
      <c r="D75" s="33" t="s">
        <v>11</v>
      </c>
      <c r="E75" s="33" t="s">
        <v>14</v>
      </c>
      <c r="F75" s="33" t="s">
        <v>12</v>
      </c>
      <c r="G75" s="42"/>
      <c r="H75" s="33" t="s">
        <v>13</v>
      </c>
      <c r="I75" s="33" t="s">
        <v>17</v>
      </c>
    </row>
    <row r="76" spans="1:9" ht="15.6" customHeight="1" x14ac:dyDescent="0.25">
      <c r="A76" s="31"/>
      <c r="B76" s="31"/>
      <c r="C76" s="31"/>
      <c r="D76" s="31"/>
      <c r="E76" s="31"/>
      <c r="F76" s="31" t="s">
        <v>15</v>
      </c>
      <c r="G76" s="43"/>
      <c r="H76" s="31" t="s">
        <v>15</v>
      </c>
      <c r="I76" s="31" t="s">
        <v>16</v>
      </c>
    </row>
    <row r="77" spans="1:9" ht="15.6" customHeight="1" x14ac:dyDescent="0.25">
      <c r="A77" s="34">
        <v>1</v>
      </c>
      <c r="B77" s="34">
        <v>2</v>
      </c>
      <c r="C77" s="34">
        <v>3</v>
      </c>
      <c r="D77" s="34">
        <v>4</v>
      </c>
      <c r="E77" s="34">
        <v>5</v>
      </c>
      <c r="F77" s="34">
        <v>6</v>
      </c>
      <c r="G77" s="44"/>
      <c r="H77" s="34">
        <v>8</v>
      </c>
      <c r="I77" s="34">
        <v>9</v>
      </c>
    </row>
    <row r="78" spans="1:9" ht="15.6" customHeight="1" x14ac:dyDescent="0.25">
      <c r="A78" s="83" t="s">
        <v>335</v>
      </c>
      <c r="B78" s="17" t="s">
        <v>54</v>
      </c>
      <c r="C78" s="12" t="s">
        <v>178</v>
      </c>
      <c r="D78" s="13" t="s">
        <v>179</v>
      </c>
      <c r="E78" s="14" t="s">
        <v>57</v>
      </c>
      <c r="F78" s="41">
        <v>18</v>
      </c>
      <c r="G78" s="46"/>
      <c r="H78" s="79"/>
      <c r="I78" s="85" t="s">
        <v>176</v>
      </c>
    </row>
    <row r="79" spans="1:9" ht="15.6" customHeight="1" x14ac:dyDescent="0.25">
      <c r="A79" s="83" t="s">
        <v>185</v>
      </c>
      <c r="B79" s="17" t="s">
        <v>54</v>
      </c>
      <c r="C79" s="12" t="s">
        <v>181</v>
      </c>
      <c r="D79" s="13" t="s">
        <v>182</v>
      </c>
      <c r="E79" s="14" t="s">
        <v>57</v>
      </c>
      <c r="F79" s="41">
        <v>10</v>
      </c>
      <c r="G79" s="51"/>
      <c r="H79" s="79"/>
      <c r="I79" s="85" t="s">
        <v>176</v>
      </c>
    </row>
    <row r="80" spans="1:9" ht="15.6" customHeight="1" x14ac:dyDescent="0.25">
      <c r="A80" s="83" t="s">
        <v>188</v>
      </c>
      <c r="B80" s="17" t="s">
        <v>54</v>
      </c>
      <c r="C80" s="12" t="s">
        <v>183</v>
      </c>
      <c r="D80" s="13" t="s">
        <v>184</v>
      </c>
      <c r="E80" s="14" t="s">
        <v>57</v>
      </c>
      <c r="F80" s="41">
        <v>4</v>
      </c>
      <c r="G80" s="51"/>
      <c r="H80" s="79"/>
      <c r="I80" s="85" t="s">
        <v>176</v>
      </c>
    </row>
    <row r="81" spans="1:10" ht="15.6" customHeight="1" x14ac:dyDescent="0.25">
      <c r="A81" s="83" t="s">
        <v>192</v>
      </c>
      <c r="B81" s="17"/>
      <c r="C81" s="12" t="s">
        <v>186</v>
      </c>
      <c r="D81" s="13" t="s">
        <v>187</v>
      </c>
      <c r="E81" s="14" t="s">
        <v>57</v>
      </c>
      <c r="F81" s="15">
        <v>12</v>
      </c>
      <c r="G81" s="51"/>
      <c r="H81" s="79"/>
      <c r="I81" s="87" t="s">
        <v>177</v>
      </c>
    </row>
    <row r="82" spans="1:10" ht="15.6" customHeight="1" x14ac:dyDescent="0.25">
      <c r="A82" s="83" t="s">
        <v>195</v>
      </c>
      <c r="B82" s="17"/>
      <c r="C82" s="12" t="s">
        <v>189</v>
      </c>
      <c r="D82" s="86" t="s">
        <v>190</v>
      </c>
      <c r="E82" s="14" t="s">
        <v>191</v>
      </c>
      <c r="F82" s="15">
        <v>6</v>
      </c>
      <c r="G82" s="51"/>
      <c r="H82" s="79"/>
      <c r="I82" s="87" t="s">
        <v>177</v>
      </c>
    </row>
    <row r="83" spans="1:10" ht="15.6" customHeight="1" x14ac:dyDescent="0.25">
      <c r="A83" s="83" t="s">
        <v>198</v>
      </c>
      <c r="B83" s="17"/>
      <c r="C83" s="12" t="s">
        <v>322</v>
      </c>
      <c r="D83" s="13" t="s">
        <v>323</v>
      </c>
      <c r="E83" s="14" t="s">
        <v>57</v>
      </c>
      <c r="F83" s="15">
        <v>4</v>
      </c>
      <c r="G83" s="51"/>
      <c r="H83" s="79"/>
      <c r="I83" s="87" t="s">
        <v>177</v>
      </c>
    </row>
    <row r="84" spans="1:10" ht="15.6" customHeight="1" x14ac:dyDescent="0.25">
      <c r="A84" s="83" t="s">
        <v>201</v>
      </c>
      <c r="B84" s="17"/>
      <c r="C84" s="12" t="s">
        <v>193</v>
      </c>
      <c r="D84" s="13" t="s">
        <v>194</v>
      </c>
      <c r="E84" s="14" t="s">
        <v>191</v>
      </c>
      <c r="F84" s="15">
        <v>2</v>
      </c>
      <c r="G84" s="51"/>
      <c r="H84" s="79"/>
      <c r="I84" s="87" t="s">
        <v>177</v>
      </c>
    </row>
    <row r="85" spans="1:10" ht="15.6" customHeight="1" x14ac:dyDescent="0.25">
      <c r="A85" s="83" t="s">
        <v>204</v>
      </c>
      <c r="B85" s="17"/>
      <c r="C85" s="12" t="s">
        <v>196</v>
      </c>
      <c r="D85" s="13" t="s">
        <v>197</v>
      </c>
      <c r="E85" s="14" t="s">
        <v>191</v>
      </c>
      <c r="F85" s="15">
        <v>4</v>
      </c>
      <c r="G85" s="51"/>
      <c r="H85" s="79"/>
      <c r="I85" s="87" t="s">
        <v>177</v>
      </c>
    </row>
    <row r="86" spans="1:10" ht="15.6" customHeight="1" x14ac:dyDescent="0.25">
      <c r="A86" s="83" t="s">
        <v>207</v>
      </c>
      <c r="B86" s="17"/>
      <c r="C86" s="12" t="s">
        <v>199</v>
      </c>
      <c r="D86" s="13" t="s">
        <v>200</v>
      </c>
      <c r="E86" s="14" t="s">
        <v>191</v>
      </c>
      <c r="F86" s="15">
        <v>4</v>
      </c>
      <c r="G86" s="51"/>
      <c r="H86" s="79"/>
      <c r="I86" s="87" t="s">
        <v>177</v>
      </c>
    </row>
    <row r="87" spans="1:10" ht="15.6" customHeight="1" x14ac:dyDescent="0.25">
      <c r="A87" s="83" t="s">
        <v>210</v>
      </c>
      <c r="B87" s="17"/>
      <c r="C87" s="12" t="s">
        <v>324</v>
      </c>
      <c r="D87" s="13" t="s">
        <v>325</v>
      </c>
      <c r="E87" s="14" t="s">
        <v>57</v>
      </c>
      <c r="F87" s="15">
        <v>4</v>
      </c>
      <c r="G87" s="51"/>
      <c r="H87" s="79"/>
      <c r="I87" s="87" t="s">
        <v>177</v>
      </c>
    </row>
    <row r="88" spans="1:10" ht="15.6" customHeight="1" x14ac:dyDescent="0.25">
      <c r="A88" s="83" t="s">
        <v>213</v>
      </c>
      <c r="B88" s="17" t="s">
        <v>59</v>
      </c>
      <c r="C88" s="12" t="s">
        <v>202</v>
      </c>
      <c r="D88" s="13" t="s">
        <v>203</v>
      </c>
      <c r="E88" s="14" t="s">
        <v>57</v>
      </c>
      <c r="F88" s="16">
        <v>36</v>
      </c>
      <c r="G88" s="51"/>
      <c r="H88" s="79"/>
      <c r="I88" s="87" t="s">
        <v>176</v>
      </c>
    </row>
    <row r="89" spans="1:10" ht="15.6" customHeight="1" x14ac:dyDescent="0.25">
      <c r="A89" s="83" t="s">
        <v>216</v>
      </c>
      <c r="B89" s="17" t="s">
        <v>59</v>
      </c>
      <c r="C89" s="12" t="s">
        <v>205</v>
      </c>
      <c r="D89" s="13" t="s">
        <v>206</v>
      </c>
      <c r="E89" s="14" t="s">
        <v>57</v>
      </c>
      <c r="F89" s="15">
        <v>36</v>
      </c>
      <c r="G89" s="51"/>
      <c r="H89" s="79"/>
      <c r="I89" s="87" t="s">
        <v>176</v>
      </c>
    </row>
    <row r="90" spans="1:10" ht="15.6" customHeight="1" x14ac:dyDescent="0.25">
      <c r="A90" s="83" t="s">
        <v>326</v>
      </c>
      <c r="B90" s="17"/>
      <c r="C90" s="12" t="s">
        <v>208</v>
      </c>
      <c r="D90" s="13" t="s">
        <v>209</v>
      </c>
      <c r="E90" s="14" t="s">
        <v>57</v>
      </c>
      <c r="F90" s="15">
        <v>2</v>
      </c>
      <c r="G90" s="51"/>
      <c r="H90" s="79"/>
      <c r="I90" s="87" t="s">
        <v>177</v>
      </c>
    </row>
    <row r="91" spans="1:10" ht="15.6" customHeight="1" x14ac:dyDescent="0.25">
      <c r="A91" s="83" t="s">
        <v>221</v>
      </c>
      <c r="B91" s="17"/>
      <c r="C91" s="12" t="s">
        <v>211</v>
      </c>
      <c r="D91" s="13" t="s">
        <v>212</v>
      </c>
      <c r="E91" s="14" t="s">
        <v>57</v>
      </c>
      <c r="F91" s="15">
        <v>10</v>
      </c>
      <c r="G91" s="51"/>
      <c r="H91" s="79"/>
      <c r="I91" s="87" t="s">
        <v>177</v>
      </c>
    </row>
    <row r="92" spans="1:10" ht="15.6" customHeight="1" x14ac:dyDescent="0.25">
      <c r="A92" s="83" t="s">
        <v>336</v>
      </c>
      <c r="B92" s="17"/>
      <c r="C92" s="12" t="s">
        <v>214</v>
      </c>
      <c r="D92" s="13" t="s">
        <v>215</v>
      </c>
      <c r="E92" s="14" t="s">
        <v>191</v>
      </c>
      <c r="F92" s="15">
        <v>32</v>
      </c>
      <c r="G92" s="51"/>
      <c r="H92" s="79"/>
      <c r="I92" s="87" t="s">
        <v>177</v>
      </c>
    </row>
    <row r="93" spans="1:10" ht="15.6" customHeight="1" x14ac:dyDescent="0.25">
      <c r="A93" s="83" t="s">
        <v>227</v>
      </c>
      <c r="B93" s="17"/>
      <c r="C93" s="12" t="s">
        <v>217</v>
      </c>
      <c r="D93" s="13" t="s">
        <v>218</v>
      </c>
      <c r="E93" s="40" t="s">
        <v>191</v>
      </c>
      <c r="F93" s="41">
        <v>58</v>
      </c>
      <c r="G93" s="51"/>
      <c r="H93" s="79"/>
      <c r="I93" s="87" t="s">
        <v>177</v>
      </c>
    </row>
    <row r="94" spans="1:10" ht="15.6" customHeight="1" x14ac:dyDescent="0.25">
      <c r="A94" s="52"/>
      <c r="B94" s="52"/>
      <c r="C94" s="53"/>
      <c r="D94" s="54"/>
      <c r="E94" s="55"/>
      <c r="F94" s="56"/>
      <c r="G94" s="57"/>
      <c r="H94" s="58"/>
      <c r="I94" s="59"/>
      <c r="J94" s="60"/>
    </row>
    <row r="95" spans="1:10" ht="15.6" customHeight="1" x14ac:dyDescent="0.25">
      <c r="A95" s="38"/>
      <c r="B95" s="39"/>
      <c r="C95" s="133" t="s">
        <v>22</v>
      </c>
      <c r="D95" s="133"/>
      <c r="E95" s="133"/>
      <c r="F95" s="133"/>
      <c r="G95" s="133"/>
      <c r="H95" s="133"/>
      <c r="I95" s="134"/>
    </row>
    <row r="96" spans="1:10" ht="15.6" customHeight="1" x14ac:dyDescent="0.25">
      <c r="A96" s="33" t="s">
        <v>8</v>
      </c>
      <c r="B96" s="33" t="s">
        <v>9</v>
      </c>
      <c r="C96" s="33" t="s">
        <v>10</v>
      </c>
      <c r="D96" s="33" t="s">
        <v>11</v>
      </c>
      <c r="E96" s="33" t="s">
        <v>14</v>
      </c>
      <c r="F96" s="33" t="s">
        <v>12</v>
      </c>
      <c r="G96" s="42"/>
      <c r="H96" s="33" t="s">
        <v>13</v>
      </c>
      <c r="I96" s="33" t="s">
        <v>17</v>
      </c>
    </row>
    <row r="97" spans="1:9" ht="15.6" customHeight="1" x14ac:dyDescent="0.25">
      <c r="A97" s="31"/>
      <c r="B97" s="31"/>
      <c r="C97" s="31"/>
      <c r="D97" s="31"/>
      <c r="E97" s="31"/>
      <c r="F97" s="31" t="s">
        <v>15</v>
      </c>
      <c r="G97" s="43"/>
      <c r="H97" s="31" t="s">
        <v>15</v>
      </c>
      <c r="I97" s="31" t="s">
        <v>16</v>
      </c>
    </row>
    <row r="98" spans="1:9" ht="15.6" customHeight="1" x14ac:dyDescent="0.25">
      <c r="A98" s="34">
        <v>1</v>
      </c>
      <c r="B98" s="34">
        <v>2</v>
      </c>
      <c r="C98" s="34">
        <v>3</v>
      </c>
      <c r="D98" s="34">
        <v>4</v>
      </c>
      <c r="E98" s="34">
        <v>5</v>
      </c>
      <c r="F98" s="34">
        <v>6</v>
      </c>
      <c r="G98" s="44"/>
      <c r="H98" s="34">
        <v>8</v>
      </c>
      <c r="I98" s="34">
        <v>9</v>
      </c>
    </row>
    <row r="99" spans="1:9" ht="15.6" customHeight="1" x14ac:dyDescent="0.25">
      <c r="A99" s="83" t="s">
        <v>337</v>
      </c>
      <c r="B99" s="17" t="s">
        <v>54</v>
      </c>
      <c r="C99" s="11" t="s">
        <v>219</v>
      </c>
      <c r="D99" s="13" t="s">
        <v>220</v>
      </c>
      <c r="E99" s="14" t="s">
        <v>77</v>
      </c>
      <c r="F99" s="15">
        <v>60</v>
      </c>
      <c r="G99" s="45"/>
      <c r="H99" s="79"/>
      <c r="I99" s="88" t="s">
        <v>176</v>
      </c>
    </row>
    <row r="100" spans="1:9" ht="15.6" customHeight="1" x14ac:dyDescent="0.25">
      <c r="A100" s="83" t="s">
        <v>233</v>
      </c>
      <c r="B100" s="17" t="s">
        <v>59</v>
      </c>
      <c r="C100" s="12" t="s">
        <v>222</v>
      </c>
      <c r="D100" s="13" t="s">
        <v>223</v>
      </c>
      <c r="E100" s="14" t="s">
        <v>224</v>
      </c>
      <c r="F100" s="15">
        <v>56.4</v>
      </c>
      <c r="G100" s="45"/>
      <c r="H100" s="79"/>
      <c r="I100" s="88" t="s">
        <v>176</v>
      </c>
    </row>
    <row r="101" spans="1:9" ht="15.6" customHeight="1" x14ac:dyDescent="0.25">
      <c r="A101" s="83" t="s">
        <v>236</v>
      </c>
      <c r="B101" s="17" t="s">
        <v>54</v>
      </c>
      <c r="C101" s="12" t="s">
        <v>225</v>
      </c>
      <c r="D101" s="13" t="s">
        <v>226</v>
      </c>
      <c r="E101" s="14" t="s">
        <v>77</v>
      </c>
      <c r="F101" s="15">
        <v>50</v>
      </c>
      <c r="G101" s="45"/>
      <c r="H101" s="79"/>
      <c r="I101" s="88" t="s">
        <v>176</v>
      </c>
    </row>
    <row r="102" spans="1:9" ht="15.6" customHeight="1" x14ac:dyDescent="0.25">
      <c r="A102" s="83" t="s">
        <v>239</v>
      </c>
      <c r="B102" s="17" t="s">
        <v>54</v>
      </c>
      <c r="C102" s="12" t="s">
        <v>228</v>
      </c>
      <c r="D102" s="13" t="s">
        <v>229</v>
      </c>
      <c r="E102" s="14" t="s">
        <v>77</v>
      </c>
      <c r="F102" s="15">
        <v>6</v>
      </c>
      <c r="G102" s="45"/>
      <c r="H102" s="79"/>
      <c r="I102" s="88" t="s">
        <v>176</v>
      </c>
    </row>
    <row r="103" spans="1:9" ht="15.6" customHeight="1" x14ac:dyDescent="0.25">
      <c r="A103" s="83" t="s">
        <v>242</v>
      </c>
      <c r="B103" s="17" t="s">
        <v>59</v>
      </c>
      <c r="C103" s="12" t="s">
        <v>230</v>
      </c>
      <c r="D103" s="13" t="s">
        <v>231</v>
      </c>
      <c r="E103" s="14" t="s">
        <v>232</v>
      </c>
      <c r="F103" s="15">
        <v>34.72</v>
      </c>
      <c r="G103" s="45"/>
      <c r="H103" s="79"/>
      <c r="I103" s="88" t="s">
        <v>176</v>
      </c>
    </row>
    <row r="104" spans="1:9" ht="15.6" customHeight="1" x14ac:dyDescent="0.25">
      <c r="A104" s="83" t="s">
        <v>245</v>
      </c>
      <c r="B104" s="17" t="s">
        <v>54</v>
      </c>
      <c r="C104" s="12" t="s">
        <v>234</v>
      </c>
      <c r="D104" s="13" t="s">
        <v>235</v>
      </c>
      <c r="E104" s="14" t="s">
        <v>77</v>
      </c>
      <c r="F104" s="15">
        <v>63</v>
      </c>
      <c r="G104" s="45"/>
      <c r="H104" s="79"/>
      <c r="I104" s="88" t="s">
        <v>176</v>
      </c>
    </row>
    <row r="105" spans="1:9" ht="15.6" customHeight="1" x14ac:dyDescent="0.25">
      <c r="A105" s="83" t="s">
        <v>248</v>
      </c>
      <c r="B105" s="17" t="s">
        <v>59</v>
      </c>
      <c r="C105" s="12" t="s">
        <v>237</v>
      </c>
      <c r="D105" s="13" t="s">
        <v>238</v>
      </c>
      <c r="E105" s="14" t="s">
        <v>232</v>
      </c>
      <c r="F105" s="15">
        <v>8.5050000000000008</v>
      </c>
      <c r="G105" s="45"/>
      <c r="H105" s="79"/>
      <c r="I105" s="88" t="s">
        <v>176</v>
      </c>
    </row>
    <row r="106" spans="1:9" ht="15.6" customHeight="1" x14ac:dyDescent="0.25">
      <c r="A106" s="83" t="s">
        <v>251</v>
      </c>
      <c r="B106" s="17" t="s">
        <v>54</v>
      </c>
      <c r="C106" s="12" t="s">
        <v>240</v>
      </c>
      <c r="D106" s="13" t="s">
        <v>241</v>
      </c>
      <c r="E106" s="14" t="s">
        <v>57</v>
      </c>
      <c r="F106" s="15">
        <v>4</v>
      </c>
      <c r="G106" s="45"/>
      <c r="H106" s="79"/>
      <c r="I106" s="88" t="s">
        <v>176</v>
      </c>
    </row>
    <row r="107" spans="1:9" ht="15.6" customHeight="1" x14ac:dyDescent="0.25">
      <c r="A107" s="83" t="s">
        <v>254</v>
      </c>
      <c r="B107" s="17"/>
      <c r="C107" s="12" t="s">
        <v>243</v>
      </c>
      <c r="D107" s="13" t="s">
        <v>244</v>
      </c>
      <c r="E107" s="14" t="s">
        <v>57</v>
      </c>
      <c r="F107" s="15">
        <v>4</v>
      </c>
      <c r="G107" s="45"/>
      <c r="H107" s="79"/>
      <c r="I107" s="87" t="s">
        <v>177</v>
      </c>
    </row>
    <row r="108" spans="1:9" ht="15.6" customHeight="1" x14ac:dyDescent="0.25">
      <c r="A108" s="83" t="s">
        <v>257</v>
      </c>
      <c r="B108" s="17"/>
      <c r="C108" s="12" t="s">
        <v>246</v>
      </c>
      <c r="D108" s="13" t="s">
        <v>247</v>
      </c>
      <c r="E108" s="14" t="s">
        <v>57</v>
      </c>
      <c r="F108" s="15">
        <v>10</v>
      </c>
      <c r="G108" s="45"/>
      <c r="H108" s="79"/>
      <c r="I108" s="87" t="s">
        <v>177</v>
      </c>
    </row>
    <row r="109" spans="1:9" ht="15.6" customHeight="1" x14ac:dyDescent="0.25">
      <c r="A109" s="83" t="s">
        <v>260</v>
      </c>
      <c r="B109" s="17"/>
      <c r="C109" s="12" t="s">
        <v>249</v>
      </c>
      <c r="D109" s="13" t="s">
        <v>250</v>
      </c>
      <c r="E109" s="14" t="s">
        <v>57</v>
      </c>
      <c r="F109" s="15">
        <v>50</v>
      </c>
      <c r="G109" s="45"/>
      <c r="H109" s="79"/>
      <c r="I109" s="87" t="s">
        <v>177</v>
      </c>
    </row>
    <row r="110" spans="1:9" ht="15.6" customHeight="1" x14ac:dyDescent="0.25">
      <c r="A110" s="83" t="s">
        <v>263</v>
      </c>
      <c r="B110" s="17"/>
      <c r="C110" s="12" t="s">
        <v>252</v>
      </c>
      <c r="D110" s="13" t="s">
        <v>253</v>
      </c>
      <c r="E110" s="14" t="s">
        <v>191</v>
      </c>
      <c r="F110" s="15">
        <v>60</v>
      </c>
      <c r="G110" s="45"/>
      <c r="H110" s="79"/>
      <c r="I110" s="87" t="s">
        <v>177</v>
      </c>
    </row>
    <row r="111" spans="1:9" ht="15.6" customHeight="1" x14ac:dyDescent="0.25">
      <c r="A111" s="83" t="s">
        <v>266</v>
      </c>
      <c r="B111" s="17"/>
      <c r="C111" s="12" t="s">
        <v>255</v>
      </c>
      <c r="D111" s="13" t="s">
        <v>256</v>
      </c>
      <c r="E111" s="14" t="s">
        <v>57</v>
      </c>
      <c r="F111" s="15">
        <v>4</v>
      </c>
      <c r="G111" s="45"/>
      <c r="H111" s="79"/>
      <c r="I111" s="87" t="s">
        <v>177</v>
      </c>
    </row>
    <row r="112" spans="1:9" ht="15.6" customHeight="1" x14ac:dyDescent="0.25">
      <c r="A112" s="83" t="s">
        <v>269</v>
      </c>
      <c r="B112" s="17"/>
      <c r="C112" s="12" t="s">
        <v>258</v>
      </c>
      <c r="D112" s="13" t="s">
        <v>259</v>
      </c>
      <c r="E112" s="14" t="s">
        <v>191</v>
      </c>
      <c r="F112" s="15">
        <v>4</v>
      </c>
      <c r="G112" s="45"/>
      <c r="H112" s="79"/>
      <c r="I112" s="87" t="s">
        <v>177</v>
      </c>
    </row>
    <row r="113" spans="1:9" ht="15.6" customHeight="1" x14ac:dyDescent="0.25">
      <c r="A113" s="83" t="s">
        <v>272</v>
      </c>
      <c r="B113" s="17"/>
      <c r="C113" s="12" t="s">
        <v>261</v>
      </c>
      <c r="D113" s="13" t="s">
        <v>262</v>
      </c>
      <c r="E113" s="14" t="s">
        <v>191</v>
      </c>
      <c r="F113" s="15">
        <v>4</v>
      </c>
      <c r="G113" s="45"/>
      <c r="H113" s="79"/>
      <c r="I113" s="87" t="s">
        <v>177</v>
      </c>
    </row>
    <row r="114" spans="1:9" ht="15.6" customHeight="1" x14ac:dyDescent="0.25">
      <c r="A114" s="83" t="s">
        <v>275</v>
      </c>
      <c r="B114" s="17" t="s">
        <v>54</v>
      </c>
      <c r="C114" s="12" t="s">
        <v>264</v>
      </c>
      <c r="D114" s="13" t="s">
        <v>265</v>
      </c>
      <c r="E114" s="14" t="s">
        <v>57</v>
      </c>
      <c r="F114" s="15">
        <v>2</v>
      </c>
      <c r="G114" s="45"/>
      <c r="H114" s="79"/>
      <c r="I114" s="87" t="s">
        <v>176</v>
      </c>
    </row>
    <row r="115" spans="1:9" ht="15.6" customHeight="1" x14ac:dyDescent="0.25">
      <c r="A115" s="83" t="s">
        <v>278</v>
      </c>
      <c r="B115" s="17"/>
      <c r="C115" s="12" t="s">
        <v>267</v>
      </c>
      <c r="D115" s="13" t="s">
        <v>268</v>
      </c>
      <c r="E115" s="14" t="s">
        <v>57</v>
      </c>
      <c r="F115" s="15">
        <v>2</v>
      </c>
      <c r="G115" s="45"/>
      <c r="H115" s="79"/>
      <c r="I115" s="87" t="s">
        <v>177</v>
      </c>
    </row>
    <row r="116" spans="1:9" ht="15.6" customHeight="1" x14ac:dyDescent="0.25">
      <c r="A116" s="83" t="s">
        <v>281</v>
      </c>
      <c r="B116" s="17"/>
      <c r="C116" s="12" t="s">
        <v>270</v>
      </c>
      <c r="D116" s="13" t="s">
        <v>271</v>
      </c>
      <c r="E116" s="14" t="s">
        <v>57</v>
      </c>
      <c r="F116" s="15">
        <v>4</v>
      </c>
      <c r="G116" s="45"/>
      <c r="H116" s="79"/>
      <c r="I116" s="87" t="s">
        <v>177</v>
      </c>
    </row>
    <row r="117" spans="1:9" ht="15.6" customHeight="1" x14ac:dyDescent="0.25">
      <c r="A117" s="83" t="s">
        <v>284</v>
      </c>
      <c r="B117" s="17" t="s">
        <v>54</v>
      </c>
      <c r="C117" s="12" t="s">
        <v>273</v>
      </c>
      <c r="D117" s="13" t="s">
        <v>274</v>
      </c>
      <c r="E117" s="14" t="s">
        <v>57</v>
      </c>
      <c r="F117" s="15">
        <v>8</v>
      </c>
      <c r="G117" s="45"/>
      <c r="H117" s="79"/>
      <c r="I117" s="87" t="s">
        <v>176</v>
      </c>
    </row>
    <row r="118" spans="1:9" ht="15.6" customHeight="1" x14ac:dyDescent="0.25">
      <c r="A118" s="83" t="s">
        <v>287</v>
      </c>
      <c r="B118" s="17"/>
      <c r="C118" s="12" t="s">
        <v>276</v>
      </c>
      <c r="D118" s="13" t="s">
        <v>277</v>
      </c>
      <c r="E118" s="14" t="s">
        <v>57</v>
      </c>
      <c r="F118" s="15">
        <v>6</v>
      </c>
      <c r="G118" s="45"/>
      <c r="H118" s="79"/>
      <c r="I118" s="87" t="s">
        <v>177</v>
      </c>
    </row>
    <row r="119" spans="1:9" ht="15.6" customHeight="1" x14ac:dyDescent="0.25">
      <c r="A119" s="83" t="s">
        <v>290</v>
      </c>
      <c r="B119" s="17"/>
      <c r="C119" s="12" t="s">
        <v>279</v>
      </c>
      <c r="D119" s="13" t="s">
        <v>280</v>
      </c>
      <c r="E119" s="14" t="s">
        <v>57</v>
      </c>
      <c r="F119" s="15">
        <v>2</v>
      </c>
      <c r="G119" s="45"/>
      <c r="H119" s="79"/>
      <c r="I119" s="87" t="s">
        <v>177</v>
      </c>
    </row>
    <row r="120" spans="1:9" ht="15.6" customHeight="1" x14ac:dyDescent="0.25">
      <c r="A120" s="83" t="s">
        <v>293</v>
      </c>
      <c r="B120" s="17" t="s">
        <v>54</v>
      </c>
      <c r="C120" s="12" t="s">
        <v>282</v>
      </c>
      <c r="D120" s="13" t="s">
        <v>283</v>
      </c>
      <c r="E120" s="14" t="s">
        <v>57</v>
      </c>
      <c r="F120" s="15">
        <v>2</v>
      </c>
      <c r="G120" s="45"/>
      <c r="H120" s="79"/>
      <c r="I120" s="87" t="s">
        <v>176</v>
      </c>
    </row>
    <row r="121" spans="1:9" ht="15.6" customHeight="1" x14ac:dyDescent="0.25">
      <c r="A121" s="83" t="s">
        <v>295</v>
      </c>
      <c r="B121" s="17" t="s">
        <v>59</v>
      </c>
      <c r="C121" s="12" t="s">
        <v>285</v>
      </c>
      <c r="D121" s="13" t="s">
        <v>286</v>
      </c>
      <c r="E121" s="14" t="s">
        <v>57</v>
      </c>
      <c r="F121" s="15">
        <v>6</v>
      </c>
      <c r="G121" s="45"/>
      <c r="H121" s="79"/>
      <c r="I121" s="87" t="s">
        <v>176</v>
      </c>
    </row>
    <row r="122" spans="1:9" ht="15.6" customHeight="1" x14ac:dyDescent="0.25">
      <c r="A122" s="83" t="s">
        <v>298</v>
      </c>
      <c r="B122" s="17"/>
      <c r="C122" s="12" t="s">
        <v>288</v>
      </c>
      <c r="D122" s="13" t="s">
        <v>289</v>
      </c>
      <c r="E122" s="14" t="s">
        <v>57</v>
      </c>
      <c r="F122" s="16">
        <v>40</v>
      </c>
      <c r="G122" s="45"/>
      <c r="H122" s="79"/>
      <c r="I122" s="87" t="s">
        <v>177</v>
      </c>
    </row>
    <row r="123" spans="1:9" ht="15.6" customHeight="1" x14ac:dyDescent="0.25">
      <c r="A123" s="83" t="s">
        <v>301</v>
      </c>
      <c r="B123" s="17"/>
      <c r="C123" s="12" t="s">
        <v>291</v>
      </c>
      <c r="D123" s="13" t="s">
        <v>292</v>
      </c>
      <c r="E123" s="14" t="s">
        <v>57</v>
      </c>
      <c r="F123" s="16">
        <v>40</v>
      </c>
      <c r="G123" s="45"/>
      <c r="H123" s="79"/>
      <c r="I123" s="87" t="s">
        <v>177</v>
      </c>
    </row>
    <row r="124" spans="1:9" ht="15.6" customHeight="1" x14ac:dyDescent="0.25">
      <c r="A124" s="83" t="s">
        <v>304</v>
      </c>
      <c r="B124" s="17"/>
      <c r="C124" s="12" t="s">
        <v>258</v>
      </c>
      <c r="D124" s="13" t="s">
        <v>294</v>
      </c>
      <c r="E124" s="14" t="s">
        <v>57</v>
      </c>
      <c r="F124" s="16">
        <v>2</v>
      </c>
      <c r="G124" s="45"/>
      <c r="H124" s="79"/>
      <c r="I124" s="87" t="s">
        <v>177</v>
      </c>
    </row>
    <row r="125" spans="1:9" ht="15.6" customHeight="1" x14ac:dyDescent="0.25">
      <c r="A125" s="83" t="s">
        <v>327</v>
      </c>
      <c r="B125" s="17"/>
      <c r="C125" s="12" t="s">
        <v>296</v>
      </c>
      <c r="D125" s="13" t="s">
        <v>297</v>
      </c>
      <c r="E125" s="14" t="s">
        <v>57</v>
      </c>
      <c r="F125" s="16">
        <v>2</v>
      </c>
      <c r="G125" s="45"/>
      <c r="H125" s="79"/>
      <c r="I125" s="87" t="s">
        <v>177</v>
      </c>
    </row>
    <row r="126" spans="1:9" ht="15.6" customHeight="1" x14ac:dyDescent="0.25">
      <c r="A126" s="83" t="s">
        <v>311</v>
      </c>
      <c r="B126" s="17" t="s">
        <v>54</v>
      </c>
      <c r="C126" s="12" t="s">
        <v>299</v>
      </c>
      <c r="D126" s="13" t="s">
        <v>300</v>
      </c>
      <c r="E126" s="14" t="s">
        <v>191</v>
      </c>
      <c r="F126" s="15">
        <v>2</v>
      </c>
      <c r="G126" s="45"/>
      <c r="H126" s="79"/>
      <c r="I126" s="87" t="s">
        <v>176</v>
      </c>
    </row>
    <row r="127" spans="1:9" ht="15.6" customHeight="1" x14ac:dyDescent="0.25">
      <c r="A127" s="83" t="s">
        <v>338</v>
      </c>
      <c r="B127" s="17"/>
      <c r="C127" s="12" t="s">
        <v>302</v>
      </c>
      <c r="D127" s="13" t="s">
        <v>303</v>
      </c>
      <c r="E127" s="14" t="s">
        <v>191</v>
      </c>
      <c r="F127" s="15">
        <v>2</v>
      </c>
      <c r="G127" s="45"/>
      <c r="H127" s="79"/>
      <c r="I127" s="87" t="s">
        <v>177</v>
      </c>
    </row>
    <row r="128" spans="1:9" ht="15.6" customHeight="1" x14ac:dyDescent="0.25">
      <c r="A128" s="83" t="s">
        <v>328</v>
      </c>
      <c r="B128" s="17"/>
      <c r="C128" s="12" t="s">
        <v>305</v>
      </c>
      <c r="D128" s="13" t="s">
        <v>306</v>
      </c>
      <c r="E128" s="14" t="s">
        <v>57</v>
      </c>
      <c r="F128" s="15">
        <v>4</v>
      </c>
      <c r="G128" s="45"/>
      <c r="H128" s="79"/>
      <c r="I128" s="87" t="s">
        <v>177</v>
      </c>
    </row>
    <row r="129" spans="1:11" ht="15.6" customHeight="1" x14ac:dyDescent="0.25">
      <c r="A129" s="52"/>
      <c r="B129" s="52"/>
      <c r="C129" s="53"/>
      <c r="D129" s="54"/>
      <c r="E129" s="55"/>
      <c r="F129" s="56"/>
      <c r="G129" s="57"/>
      <c r="H129" s="58"/>
      <c r="I129" s="59"/>
      <c r="J129" s="60"/>
      <c r="K129" s="60"/>
    </row>
    <row r="130" spans="1:11" ht="15.6" customHeight="1" x14ac:dyDescent="0.25">
      <c r="A130" s="38"/>
      <c r="B130" s="39"/>
      <c r="C130" s="133" t="s">
        <v>23</v>
      </c>
      <c r="D130" s="133"/>
      <c r="E130" s="133"/>
      <c r="F130" s="133"/>
      <c r="G130" s="133"/>
      <c r="H130" s="133"/>
      <c r="I130" s="134"/>
    </row>
    <row r="131" spans="1:11" ht="15.6" customHeight="1" x14ac:dyDescent="0.25">
      <c r="A131" s="33" t="s">
        <v>8</v>
      </c>
      <c r="B131" s="33" t="s">
        <v>9</v>
      </c>
      <c r="C131" s="33" t="s">
        <v>10</v>
      </c>
      <c r="D131" s="33" t="s">
        <v>11</v>
      </c>
      <c r="E131" s="33" t="s">
        <v>14</v>
      </c>
      <c r="F131" s="33" t="s">
        <v>12</v>
      </c>
      <c r="G131" s="42"/>
      <c r="H131" s="33" t="s">
        <v>13</v>
      </c>
      <c r="I131" s="33" t="s">
        <v>17</v>
      </c>
    </row>
    <row r="132" spans="1:11" ht="15.6" customHeight="1" x14ac:dyDescent="0.25">
      <c r="A132" s="31"/>
      <c r="B132" s="31"/>
      <c r="C132" s="31"/>
      <c r="D132" s="31"/>
      <c r="E132" s="31"/>
      <c r="F132" s="31" t="s">
        <v>15</v>
      </c>
      <c r="G132" s="43"/>
      <c r="H132" s="31" t="s">
        <v>15</v>
      </c>
      <c r="I132" s="31" t="s">
        <v>16</v>
      </c>
    </row>
    <row r="133" spans="1:11" ht="15.6" customHeight="1" x14ac:dyDescent="0.25">
      <c r="A133" s="34">
        <v>1</v>
      </c>
      <c r="B133" s="34">
        <v>2</v>
      </c>
      <c r="C133" s="34">
        <v>3</v>
      </c>
      <c r="D133" s="34">
        <v>4</v>
      </c>
      <c r="E133" s="34">
        <v>5</v>
      </c>
      <c r="F133" s="34">
        <v>6</v>
      </c>
      <c r="G133" s="44"/>
      <c r="H133" s="34">
        <v>8</v>
      </c>
      <c r="I133" s="34">
        <v>9</v>
      </c>
    </row>
    <row r="134" spans="1:11" ht="15.6" customHeight="1" x14ac:dyDescent="0.25">
      <c r="A134" s="83" t="s">
        <v>339</v>
      </c>
      <c r="B134" s="17" t="s">
        <v>307</v>
      </c>
      <c r="C134" s="12" t="s">
        <v>308</v>
      </c>
      <c r="D134" s="13" t="s">
        <v>309</v>
      </c>
      <c r="E134" s="14" t="s">
        <v>310</v>
      </c>
      <c r="F134" s="15">
        <v>60</v>
      </c>
      <c r="G134" s="45"/>
      <c r="H134" s="4"/>
      <c r="I134" s="89" t="s">
        <v>176</v>
      </c>
    </row>
    <row r="135" spans="1:11" ht="15.6" customHeight="1" x14ac:dyDescent="0.25">
      <c r="A135" s="83" t="s">
        <v>340</v>
      </c>
      <c r="B135" s="17" t="s">
        <v>307</v>
      </c>
      <c r="C135" s="12" t="s">
        <v>312</v>
      </c>
      <c r="D135" s="13" t="s">
        <v>313</v>
      </c>
      <c r="E135" s="14" t="s">
        <v>310</v>
      </c>
      <c r="F135" s="15">
        <v>60</v>
      </c>
      <c r="G135" s="45"/>
      <c r="H135" s="4"/>
      <c r="I135" s="89" t="s">
        <v>176</v>
      </c>
    </row>
    <row r="136" spans="1:11" ht="15.6" customHeight="1" x14ac:dyDescent="0.25">
      <c r="A136" s="83" t="s">
        <v>329</v>
      </c>
      <c r="B136" s="17" t="s">
        <v>307</v>
      </c>
      <c r="C136" s="12" t="s">
        <v>314</v>
      </c>
      <c r="D136" s="13" t="s">
        <v>315</v>
      </c>
      <c r="E136" s="14" t="s">
        <v>316</v>
      </c>
      <c r="F136" s="15">
        <v>15</v>
      </c>
      <c r="G136" s="45"/>
      <c r="H136" s="4"/>
      <c r="I136" s="87" t="s">
        <v>176</v>
      </c>
    </row>
    <row r="137" spans="1:11" ht="15.6" customHeight="1" x14ac:dyDescent="0.25">
      <c r="A137" s="99"/>
      <c r="B137" s="97"/>
      <c r="C137" s="61"/>
      <c r="D137" s="62"/>
      <c r="E137" s="63"/>
      <c r="F137" s="64"/>
      <c r="G137" s="64"/>
      <c r="H137" s="60"/>
      <c r="I137" s="110"/>
    </row>
    <row r="138" spans="1:11" ht="15.6" customHeight="1" x14ac:dyDescent="0.25">
      <c r="A138" s="107"/>
      <c r="B138" s="97"/>
      <c r="C138" s="61"/>
      <c r="D138" s="62"/>
      <c r="E138" s="63"/>
      <c r="F138" s="64"/>
      <c r="G138" s="64"/>
      <c r="H138" s="60"/>
      <c r="I138" s="110"/>
    </row>
    <row r="139" spans="1:11" ht="15.6" customHeight="1" x14ac:dyDescent="0.25">
      <c r="A139" s="107"/>
      <c r="B139" s="97"/>
      <c r="C139" s="61"/>
      <c r="D139" s="62"/>
      <c r="E139" s="63"/>
      <c r="F139" s="64"/>
      <c r="G139" s="64"/>
      <c r="H139" s="60"/>
      <c r="I139" s="110"/>
    </row>
    <row r="140" spans="1:11" ht="15.6" customHeight="1" x14ac:dyDescent="0.25">
      <c r="A140" s="107"/>
      <c r="B140" s="97"/>
      <c r="C140" s="61"/>
      <c r="D140" s="62"/>
      <c r="E140" s="63"/>
      <c r="F140" s="64"/>
      <c r="G140" s="64"/>
      <c r="H140" s="60"/>
      <c r="I140" s="110"/>
    </row>
    <row r="141" spans="1:11" ht="15.6" customHeight="1" x14ac:dyDescent="0.25">
      <c r="A141" s="111"/>
      <c r="B141" s="50"/>
      <c r="C141" s="61"/>
      <c r="D141" s="62"/>
      <c r="E141" s="63"/>
      <c r="F141" s="64"/>
      <c r="G141" s="64"/>
      <c r="H141" s="60"/>
      <c r="I141" s="65"/>
    </row>
    <row r="142" spans="1:11" ht="15.6" customHeight="1" x14ac:dyDescent="0.25">
      <c r="A142" s="38"/>
      <c r="B142" s="39"/>
      <c r="C142" s="133" t="s">
        <v>24</v>
      </c>
      <c r="D142" s="133"/>
      <c r="E142" s="133"/>
      <c r="F142" s="133"/>
      <c r="G142" s="133"/>
      <c r="H142" s="133"/>
      <c r="I142" s="134"/>
    </row>
    <row r="143" spans="1:11" ht="15.6" customHeight="1" x14ac:dyDescent="0.25">
      <c r="A143" s="124" t="s">
        <v>8</v>
      </c>
      <c r="B143" s="33" t="s">
        <v>9</v>
      </c>
      <c r="C143" s="33" t="s">
        <v>10</v>
      </c>
      <c r="D143" s="33" t="s">
        <v>11</v>
      </c>
      <c r="E143" s="33" t="s">
        <v>14</v>
      </c>
      <c r="F143" s="33" t="s">
        <v>12</v>
      </c>
      <c r="G143" s="42"/>
      <c r="H143" s="33" t="s">
        <v>13</v>
      </c>
      <c r="I143" s="33" t="s">
        <v>17</v>
      </c>
    </row>
    <row r="144" spans="1:11" ht="15.6" customHeight="1" x14ac:dyDescent="0.25">
      <c r="A144" s="125"/>
      <c r="B144" s="31"/>
      <c r="C144" s="31"/>
      <c r="D144" s="31"/>
      <c r="E144" s="31"/>
      <c r="F144" s="31" t="s">
        <v>15</v>
      </c>
      <c r="G144" s="43"/>
      <c r="H144" s="31" t="s">
        <v>15</v>
      </c>
      <c r="I144" s="31" t="s">
        <v>16</v>
      </c>
    </row>
    <row r="145" spans="1:9" ht="15.6" customHeight="1" x14ac:dyDescent="0.25">
      <c r="A145" s="126">
        <v>1</v>
      </c>
      <c r="B145" s="34">
        <v>2</v>
      </c>
      <c r="C145" s="34">
        <v>3</v>
      </c>
      <c r="D145" s="34">
        <v>4</v>
      </c>
      <c r="E145" s="34">
        <v>5</v>
      </c>
      <c r="F145" s="34">
        <v>6</v>
      </c>
      <c r="G145" s="44"/>
      <c r="H145" s="34">
        <v>8</v>
      </c>
      <c r="I145" s="34">
        <v>9</v>
      </c>
    </row>
    <row r="146" spans="1:9" ht="15.6" customHeight="1" x14ac:dyDescent="0.25">
      <c r="A146" s="83" t="s">
        <v>341</v>
      </c>
      <c r="B146" s="17"/>
      <c r="C146" s="12" t="s">
        <v>317</v>
      </c>
      <c r="D146" s="13" t="s">
        <v>318</v>
      </c>
      <c r="E146" s="14" t="s">
        <v>57</v>
      </c>
      <c r="F146" s="15">
        <v>2</v>
      </c>
      <c r="G146" s="45"/>
      <c r="H146" s="4"/>
      <c r="I146" s="87" t="s">
        <v>177</v>
      </c>
    </row>
    <row r="147" spans="1:9" ht="15.6" customHeight="1" x14ac:dyDescent="0.25">
      <c r="A147" s="83" t="s">
        <v>342</v>
      </c>
      <c r="B147" s="17"/>
      <c r="C147" s="12" t="s">
        <v>319</v>
      </c>
      <c r="D147" s="13" t="s">
        <v>320</v>
      </c>
      <c r="E147" s="14" t="s">
        <v>57</v>
      </c>
      <c r="F147" s="15">
        <v>1</v>
      </c>
      <c r="G147" s="45"/>
      <c r="H147" s="4"/>
      <c r="I147" s="87" t="s">
        <v>177</v>
      </c>
    </row>
    <row r="148" spans="1:9" ht="15.6" customHeight="1" x14ac:dyDescent="0.25">
      <c r="A148" s="135"/>
      <c r="B148" s="135"/>
      <c r="C148" s="135"/>
      <c r="D148" s="135"/>
      <c r="E148" s="135"/>
      <c r="F148" s="135"/>
      <c r="G148" s="135"/>
      <c r="H148" s="135"/>
      <c r="I148" s="135"/>
    </row>
    <row r="149" spans="1:9" x14ac:dyDescent="0.25">
      <c r="A149" s="118"/>
      <c r="B149" s="116"/>
      <c r="C149" s="116"/>
      <c r="D149" s="116"/>
      <c r="E149" s="116"/>
      <c r="F149" s="116"/>
      <c r="G149" s="116"/>
      <c r="H149" s="116"/>
      <c r="I149" s="116"/>
    </row>
    <row r="150" spans="1:9" ht="20.25" x14ac:dyDescent="0.25">
      <c r="A150" s="47"/>
      <c r="B150" s="39"/>
      <c r="C150" s="133" t="s">
        <v>46</v>
      </c>
      <c r="D150" s="133"/>
      <c r="E150" s="133"/>
      <c r="F150" s="133"/>
      <c r="G150" s="133"/>
      <c r="H150" s="133"/>
      <c r="I150" s="134"/>
    </row>
    <row r="151" spans="1:9" x14ac:dyDescent="0.25">
      <c r="A151" s="33" t="s">
        <v>8</v>
      </c>
      <c r="B151" s="33" t="s">
        <v>9</v>
      </c>
      <c r="C151" s="33" t="s">
        <v>10</v>
      </c>
      <c r="D151" s="67" t="s">
        <v>25</v>
      </c>
      <c r="E151" s="69"/>
      <c r="F151" s="73" t="s">
        <v>12</v>
      </c>
      <c r="G151" s="71" t="s">
        <v>26</v>
      </c>
      <c r="H151" s="33" t="s">
        <v>13</v>
      </c>
      <c r="I151" s="33" t="s">
        <v>17</v>
      </c>
    </row>
    <row r="152" spans="1:9" x14ac:dyDescent="0.25">
      <c r="A152" s="31"/>
      <c r="B152" s="31"/>
      <c r="C152" s="31"/>
      <c r="D152" s="68"/>
      <c r="E152" s="70"/>
      <c r="F152" s="74"/>
      <c r="G152" s="72"/>
      <c r="H152" s="31" t="s">
        <v>15</v>
      </c>
      <c r="I152" s="31" t="s">
        <v>16</v>
      </c>
    </row>
    <row r="153" spans="1:9" x14ac:dyDescent="0.25">
      <c r="A153" s="34">
        <v>1</v>
      </c>
      <c r="B153" s="34">
        <v>2</v>
      </c>
      <c r="C153" s="34">
        <v>3</v>
      </c>
      <c r="D153" s="67" t="s">
        <v>27</v>
      </c>
      <c r="E153" s="69"/>
      <c r="F153" s="75">
        <v>5</v>
      </c>
      <c r="G153" s="76" t="s">
        <v>28</v>
      </c>
      <c r="H153" s="34">
        <v>7</v>
      </c>
      <c r="I153" s="34">
        <v>8</v>
      </c>
    </row>
    <row r="154" spans="1:9" ht="32.25" customHeight="1" x14ac:dyDescent="0.25">
      <c r="A154" s="96" t="s">
        <v>343</v>
      </c>
      <c r="B154" s="90"/>
      <c r="C154" s="91"/>
      <c r="D154" s="129" t="s">
        <v>29</v>
      </c>
      <c r="E154" s="130"/>
      <c r="F154" s="92" t="s">
        <v>36</v>
      </c>
      <c r="G154" s="93" t="s">
        <v>39</v>
      </c>
      <c r="H154" s="94"/>
      <c r="I154" s="87" t="s">
        <v>177</v>
      </c>
    </row>
    <row r="155" spans="1:9" x14ac:dyDescent="0.25">
      <c r="A155" s="96" t="s">
        <v>344</v>
      </c>
      <c r="B155" s="90"/>
      <c r="C155" s="91"/>
      <c r="D155" s="131" t="s">
        <v>30</v>
      </c>
      <c r="E155" s="132"/>
      <c r="F155" s="92" t="s">
        <v>36</v>
      </c>
      <c r="G155" s="93" t="s">
        <v>40</v>
      </c>
      <c r="H155" s="94"/>
      <c r="I155" s="87" t="s">
        <v>177</v>
      </c>
    </row>
    <row r="156" spans="1:9" x14ac:dyDescent="0.25">
      <c r="A156" s="96" t="s">
        <v>345</v>
      </c>
      <c r="B156" s="90"/>
      <c r="C156" s="91"/>
      <c r="D156" s="127" t="s">
        <v>31</v>
      </c>
      <c r="E156" s="128"/>
      <c r="F156" s="92" t="s">
        <v>36</v>
      </c>
      <c r="G156" s="93" t="s">
        <v>41</v>
      </c>
      <c r="H156" s="94"/>
      <c r="I156" s="87" t="s">
        <v>177</v>
      </c>
    </row>
    <row r="157" spans="1:9" ht="32.25" customHeight="1" x14ac:dyDescent="0.25">
      <c r="A157" s="96" t="s">
        <v>346</v>
      </c>
      <c r="B157" s="90"/>
      <c r="C157" s="91"/>
      <c r="D157" s="131" t="s">
        <v>32</v>
      </c>
      <c r="E157" s="132"/>
      <c r="F157" s="92" t="s">
        <v>37</v>
      </c>
      <c r="G157" s="93" t="s">
        <v>42</v>
      </c>
      <c r="H157" s="94"/>
      <c r="I157" s="87" t="s">
        <v>177</v>
      </c>
    </row>
    <row r="158" spans="1:9" x14ac:dyDescent="0.25">
      <c r="A158" s="96" t="s">
        <v>347</v>
      </c>
      <c r="B158" s="90"/>
      <c r="C158" s="91"/>
      <c r="D158" s="127" t="s">
        <v>33</v>
      </c>
      <c r="E158" s="128"/>
      <c r="F158" s="92" t="s">
        <v>36</v>
      </c>
      <c r="G158" s="93" t="s">
        <v>43</v>
      </c>
      <c r="H158" s="94"/>
      <c r="I158" s="87" t="s">
        <v>177</v>
      </c>
    </row>
    <row r="159" spans="1:9" ht="32.25" customHeight="1" x14ac:dyDescent="0.25">
      <c r="A159" s="96" t="s">
        <v>348</v>
      </c>
      <c r="B159" s="90"/>
      <c r="C159" s="91"/>
      <c r="D159" s="127" t="s">
        <v>34</v>
      </c>
      <c r="E159" s="128"/>
      <c r="F159" s="92" t="s">
        <v>38</v>
      </c>
      <c r="G159" s="93" t="s">
        <v>44</v>
      </c>
      <c r="H159" s="94"/>
      <c r="I159" s="87" t="s">
        <v>177</v>
      </c>
    </row>
    <row r="160" spans="1:9" x14ac:dyDescent="0.25">
      <c r="A160" s="96" t="s">
        <v>349</v>
      </c>
      <c r="B160" s="90"/>
      <c r="C160" s="91"/>
      <c r="D160" s="127" t="s">
        <v>35</v>
      </c>
      <c r="E160" s="128"/>
      <c r="F160" s="92" t="s">
        <v>36</v>
      </c>
      <c r="G160" s="93" t="s">
        <v>45</v>
      </c>
      <c r="H160" s="94"/>
      <c r="I160" s="87" t="s">
        <v>177</v>
      </c>
    </row>
    <row r="161" spans="1:9" x14ac:dyDescent="0.25">
      <c r="A161" s="96" t="s">
        <v>350</v>
      </c>
      <c r="B161" s="66"/>
      <c r="C161" s="49"/>
      <c r="D161" s="80" t="s">
        <v>321</v>
      </c>
      <c r="E161" s="81"/>
      <c r="F161" s="95" t="s">
        <v>36</v>
      </c>
      <c r="G161" s="48"/>
      <c r="H161" s="66"/>
      <c r="I161" s="87" t="s">
        <v>177</v>
      </c>
    </row>
  </sheetData>
  <mergeCells count="34">
    <mergeCell ref="A9:I9"/>
    <mergeCell ref="A10:E10"/>
    <mergeCell ref="A11:E11"/>
    <mergeCell ref="A8:F8"/>
    <mergeCell ref="C2:G2"/>
    <mergeCell ref="A3:I3"/>
    <mergeCell ref="A4:I4"/>
    <mergeCell ref="A5:I5"/>
    <mergeCell ref="A6:I6"/>
    <mergeCell ref="A7:I7"/>
    <mergeCell ref="A20:I20"/>
    <mergeCell ref="A12:E12"/>
    <mergeCell ref="A13:E13"/>
    <mergeCell ref="A14:E14"/>
    <mergeCell ref="A15:E15"/>
    <mergeCell ref="F16:G16"/>
    <mergeCell ref="A19:I19"/>
    <mergeCell ref="A16:E16"/>
    <mergeCell ref="A17:I17"/>
    <mergeCell ref="A18:I18"/>
    <mergeCell ref="C150:I150"/>
    <mergeCell ref="A148:I148"/>
    <mergeCell ref="C24:I24"/>
    <mergeCell ref="C74:I74"/>
    <mergeCell ref="C95:I95"/>
    <mergeCell ref="C130:I130"/>
    <mergeCell ref="C142:I142"/>
    <mergeCell ref="D159:E159"/>
    <mergeCell ref="D160:E160"/>
    <mergeCell ref="D154:E154"/>
    <mergeCell ref="D155:E155"/>
    <mergeCell ref="D156:E156"/>
    <mergeCell ref="D157:E157"/>
    <mergeCell ref="D158:E158"/>
  </mergeCells>
  <phoneticPr fontId="0" type="noConversion"/>
  <pageMargins left="1.5748031496062993" right="0.70866141732283472" top="0.9055118110236221" bottom="0.905511811023622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ELINST02</vt:lpstr>
      <vt:lpstr>Kriteria</vt:lpstr>
      <vt:lpstr>Kritéria_MI</vt:lpstr>
      <vt:lpstr>ELINST02!Oblast_tisku</vt:lpstr>
    </vt:vector>
  </TitlesOfParts>
  <Company>E - 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Zemánek Pavel</dc:creator>
  <cp:lastModifiedBy>Romanová Hana</cp:lastModifiedBy>
  <cp:lastPrinted>2017-08-15T06:01:06Z</cp:lastPrinted>
  <dcterms:created xsi:type="dcterms:W3CDTF">2002-04-15T16:21:21Z</dcterms:created>
  <dcterms:modified xsi:type="dcterms:W3CDTF">2018-11-05T13:23:34Z</dcterms:modified>
</cp:coreProperties>
</file>