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1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<sst xmlns="http://schemas.openxmlformats.org/spreadsheetml/2006/main" count="259" uniqueCount="72">
  <si>
    <t>Množství</t>
  </si>
  <si>
    <t>Položka</t>
  </si>
  <si>
    <t>Popis položky</t>
  </si>
  <si>
    <t>m.j.</t>
  </si>
  <si>
    <t>Cena celkem</t>
  </si>
  <si>
    <t>Kč</t>
  </si>
  <si>
    <t>DPH 21%</t>
  </si>
  <si>
    <t>Celkem</t>
  </si>
  <si>
    <t>Součet položek</t>
  </si>
  <si>
    <t>Celkem zaokrouhleně</t>
  </si>
  <si>
    <t>Odpojení přípojnic a změření izolačních stavů</t>
  </si>
  <si>
    <t>Demontáž konzoly a vyhnutí kabelů NN od TS</t>
  </si>
  <si>
    <t>Odmaštění nádoby transformátoru</t>
  </si>
  <si>
    <t>Přetěsnění průchodek a vývodů  22 kV a 6 kV</t>
  </si>
  <si>
    <t xml:space="preserve">Přetěsnení přepínače </t>
  </si>
  <si>
    <t>Přetěsnění Bucholtzova relé</t>
  </si>
  <si>
    <t xml:space="preserve">Revize aktivní části transformátoru </t>
  </si>
  <si>
    <t>Přetěsnění dělící roviny a uložení transformátoru zpět do nádoby</t>
  </si>
  <si>
    <t>Doplnění oleje na stanovenou mez</t>
  </si>
  <si>
    <t>Změření izolačních stavů</t>
  </si>
  <si>
    <t>Nová povrchová úprava nádoby traformátoru</t>
  </si>
  <si>
    <t>Zpětná montáž transformátoru na trafostanici</t>
  </si>
  <si>
    <t>Vyhotovení zprávy o opravě transformátoru</t>
  </si>
  <si>
    <t>Povolení dělící roviny a vytažení transformátoru z nádoby autojeřábem</t>
  </si>
  <si>
    <t>ks</t>
  </si>
  <si>
    <t>l</t>
  </si>
  <si>
    <t>Jednotková cena</t>
  </si>
  <si>
    <t>demontáž trafa z pozice autojeřábem a přesun do strojovny (auto s hydr.rukou)</t>
  </si>
  <si>
    <t>a ohmickych odporů vinutí</t>
  </si>
  <si>
    <t xml:space="preserve">Název akce:  Elektrárna Nové Mlýny  oprava  generátorového  transformátoru T1-4000 kVA </t>
  </si>
  <si>
    <t>Přetěsnění průchodek a vývodů  22 kV a 0,4 kV</t>
  </si>
  <si>
    <t>Kompletní filtrace oleje na místě přenosným filtračním zařízením</t>
  </si>
  <si>
    <t>Prohlídka včetně kontroly venkvního vedení proměření izolačních stavů.</t>
  </si>
  <si>
    <t>Proměření přechodových odporů ochranného pospojení</t>
  </si>
  <si>
    <t>Čištění a dotažení přípojnicového rozvodu VN</t>
  </si>
  <si>
    <t>Čištění a dotažení šroubových spojů rozvodny VN</t>
  </si>
  <si>
    <t>Promazání seřízení odpojovačů, vypínačů, zkratovačů VN</t>
  </si>
  <si>
    <t>Odzkoušení vypínacích stavů vypínačů VN</t>
  </si>
  <si>
    <t>Prohlídka Rozvodny VN včetně kontroly aí proměření izolačních stavů přípojnic.</t>
  </si>
  <si>
    <t>Kontrola a proměření izolačních stavů měřících traf 22 - 6 kV</t>
  </si>
  <si>
    <t>Kontrola a proměření izolačních stavů vypínačů, odpojovačů, zkratovačů 22-6kV</t>
  </si>
  <si>
    <t>Kontrola a proměření izolačních stavů měřících, ovládacích a silových kabelů</t>
  </si>
  <si>
    <t>Měření přechodových odporů VN přípojnic 22-6 kV</t>
  </si>
  <si>
    <t>Měření přechodových odporů ochranného pospojení</t>
  </si>
  <si>
    <t xml:space="preserve">Vyhotovení revizní zprávy </t>
  </si>
  <si>
    <t>B1.2</t>
  </si>
  <si>
    <t>C1.2</t>
  </si>
  <si>
    <t>Název akce:  Elektrárna Nové Mlýny  beznapěťová revize na rozvodně R1 - R3 22 kV R2 6kV  + výměny vadného odpínače a go vypínačů ABB</t>
  </si>
  <si>
    <t>Demontáž a výměna vaného odpínače v R3-kobka č.2 za nový (Dribo)</t>
  </si>
  <si>
    <t>Demontážstávajících VN vypínačů ABB odvoz na GO opětovná montáž, seřízení</t>
  </si>
  <si>
    <t>odzkoušení, zprovoznění</t>
  </si>
  <si>
    <t>sada</t>
  </si>
  <si>
    <t xml:space="preserve">Název akce:  Elektrárna Nové Mlýny  oprava  distribučního transformátoru T2-630 kVA </t>
  </si>
  <si>
    <t>B1.1</t>
  </si>
  <si>
    <t>C1.3</t>
  </si>
  <si>
    <t>Název akce:  Elektrárna Nové Mlýny  výměna VN kabelů 22kV/6kV</t>
  </si>
  <si>
    <t>Napájení náhradním zdrojem (diesel-agregátem) dodavatele</t>
  </si>
  <si>
    <t>R2-1 do T1  kabel 6-AYKCY 3x240</t>
  </si>
  <si>
    <t>R2-2 do G1  kabel 6-AYKCY 3x240</t>
  </si>
  <si>
    <t>R2-3 do G1  kabel 6-AYKCY 3x240</t>
  </si>
  <si>
    <t>T1    do R22 kV    kabel 22-AXEKVCEY 1x240/25</t>
  </si>
  <si>
    <t>R22 kV  do T2    kabel 22-AXEKVCEY 1x70/16</t>
  </si>
  <si>
    <t>na rozvod 22 kV - koncovka POLT -24D1XI</t>
  </si>
  <si>
    <t>na rozvod 6 kV - koncovka EPKT 2061</t>
  </si>
  <si>
    <t>na rozvod 6 kV - koncovka EPKT 2062</t>
  </si>
  <si>
    <t>m</t>
  </si>
  <si>
    <t>Rozpočet dle objektů - výkaz výměr</t>
  </si>
  <si>
    <t>Příloha č.1 ke Smlouvě o dílo</t>
  </si>
  <si>
    <t>C1.1</t>
  </si>
  <si>
    <t>Název akce:  Zajištění napájení při plánovaném vypnutí VN linek - včetně všech potřebných  přepojení při odstávce</t>
  </si>
  <si>
    <t>A.1.1</t>
  </si>
  <si>
    <t xml:space="preserve">Název akce:  Elektrárna Nové Mlýny  beznapěťová revize na rozvodně R1 - R3 22 kV R2 6kV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</si>
</sst>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5]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8">
    <font>
      <sz val="10"/>
      <name val="Arial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47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right"/>
    </xf>
    <xf numFmtId="0" fontId="12" fillId="0" borderId="21" xfId="0" applyFont="1" applyBorder="1" applyAlignment="1">
      <alignment/>
    </xf>
    <xf numFmtId="0" fontId="12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right"/>
    </xf>
    <xf numFmtId="0" fontId="12" fillId="0" borderId="23" xfId="0" applyFont="1" applyBorder="1" applyAlignment="1">
      <alignment/>
    </xf>
    <xf numFmtId="2" fontId="12" fillId="0" borderId="23" xfId="0" applyNumberFormat="1" applyFont="1" applyFill="1" applyBorder="1" applyAlignment="1">
      <alignment horizontal="right"/>
    </xf>
    <xf numFmtId="0" fontId="12" fillId="0" borderId="22" xfId="0" applyFont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right"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12" fillId="0" borderId="2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4" fontId="12" fillId="0" borderId="28" xfId="0" applyNumberFormat="1" applyFont="1" applyFill="1" applyBorder="1" applyAlignment="1">
      <alignment/>
    </xf>
    <xf numFmtId="4" fontId="12" fillId="0" borderId="29" xfId="0" applyNumberFormat="1" applyFont="1" applyFill="1" applyBorder="1" applyAlignment="1">
      <alignment/>
    </xf>
    <xf numFmtId="0" fontId="12" fillId="0" borderId="1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4" fontId="12" fillId="0" borderId="3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20" xfId="0" applyFont="1" applyFill="1" applyBorder="1" applyAlignment="1">
      <alignment horizontal="center"/>
    </xf>
    <xf numFmtId="4" fontId="12" fillId="0" borderId="34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35" xfId="0" applyFont="1" applyBorder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right"/>
    </xf>
    <xf numFmtId="1" fontId="12" fillId="0" borderId="2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right"/>
    </xf>
    <xf numFmtId="0" fontId="12" fillId="0" borderId="19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36" xfId="0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19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1">
      <selection activeCell="K101" sqref="K101"/>
    </sheetView>
  </sheetViews>
  <sheetFormatPr defaultColWidth="9.00390625" defaultRowHeight="12.75"/>
  <cols>
    <col min="1" max="1" width="7.00390625" style="1" customWidth="1"/>
    <col min="2" max="2" width="9.375" style="1" customWidth="1"/>
    <col min="3" max="6" width="9.125" style="1" customWidth="1"/>
    <col min="7" max="7" width="42.875" style="1" customWidth="1"/>
    <col min="8" max="8" width="8.25390625" style="1" customWidth="1"/>
    <col min="9" max="9" width="10.75390625" style="1" customWidth="1"/>
    <col min="10" max="10" width="16.875" style="1" customWidth="1"/>
    <col min="11" max="11" width="22.875" style="1" customWidth="1"/>
    <col min="12" max="12" width="8.25390625" style="1" customWidth="1"/>
    <col min="13" max="16384" width="9.125" style="1" customWidth="1"/>
  </cols>
  <sheetData>
    <row r="1" spans="1:12" s="6" customFormat="1" ht="27.75">
      <c r="A1" s="84" t="s">
        <v>67</v>
      </c>
      <c r="B1" s="84"/>
      <c r="C1" s="84"/>
      <c r="D1" s="84"/>
      <c r="E1" s="84"/>
      <c r="F1" s="84"/>
      <c r="G1" s="84"/>
      <c r="H1" s="50"/>
      <c r="I1" s="50"/>
      <c r="J1" s="50"/>
      <c r="K1" s="50"/>
      <c r="L1" s="50"/>
    </row>
    <row r="2" spans="1:12" s="6" customFormat="1" ht="27.75">
      <c r="A2" s="84" t="s">
        <v>66</v>
      </c>
      <c r="B2" s="85"/>
      <c r="C2" s="85"/>
      <c r="D2" s="85"/>
      <c r="E2" s="85"/>
      <c r="F2" s="85"/>
      <c r="G2" s="50"/>
      <c r="H2" s="50"/>
      <c r="I2" s="50"/>
      <c r="J2" s="50"/>
      <c r="K2" s="50"/>
      <c r="L2" s="50"/>
    </row>
    <row r="3" spans="1:12" s="17" customFormat="1" ht="21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7" customFormat="1" ht="21" customHeight="1">
      <c r="A4" s="81" t="s">
        <v>70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1" thickBot="1">
      <c r="A5" s="42" t="s">
        <v>69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2"/>
    </row>
    <row r="6" spans="1:12" ht="21" thickBot="1">
      <c r="A6" s="60"/>
      <c r="B6" s="66" t="s">
        <v>1</v>
      </c>
      <c r="C6" s="21" t="s">
        <v>2</v>
      </c>
      <c r="D6" s="20"/>
      <c r="E6" s="20"/>
      <c r="F6" s="20"/>
      <c r="G6" s="22"/>
      <c r="H6" s="23"/>
      <c r="I6" s="24" t="s">
        <v>0</v>
      </c>
      <c r="J6" s="24" t="s">
        <v>26</v>
      </c>
      <c r="K6" s="67" t="s">
        <v>4</v>
      </c>
      <c r="L6" s="2"/>
    </row>
    <row r="7" spans="1:12" ht="18" customHeight="1">
      <c r="A7" s="19"/>
      <c r="B7" s="61">
        <v>1</v>
      </c>
      <c r="C7" s="40" t="s">
        <v>56</v>
      </c>
      <c r="D7" s="56"/>
      <c r="E7" s="56"/>
      <c r="F7" s="56"/>
      <c r="G7" s="63"/>
      <c r="H7" s="64"/>
      <c r="I7" s="27"/>
      <c r="J7" s="28"/>
      <c r="K7" s="54"/>
      <c r="L7" s="40"/>
    </row>
    <row r="8" spans="1:12" s="7" customFormat="1" ht="18" customHeight="1">
      <c r="A8" s="8"/>
      <c r="B8" s="25">
        <v>2</v>
      </c>
      <c r="C8" s="34"/>
      <c r="D8" s="48"/>
      <c r="E8" s="48"/>
      <c r="F8" s="48"/>
      <c r="G8" s="49"/>
      <c r="H8" s="26"/>
      <c r="I8" s="27"/>
      <c r="J8" s="28"/>
      <c r="K8" s="54"/>
      <c r="L8" s="57"/>
    </row>
    <row r="9" spans="1:12" s="7" customFormat="1" ht="18" customHeight="1">
      <c r="A9" s="10"/>
      <c r="B9" s="29">
        <v>3</v>
      </c>
      <c r="C9" s="34"/>
      <c r="D9" s="79"/>
      <c r="E9" s="79"/>
      <c r="F9" s="79"/>
      <c r="G9" s="79"/>
      <c r="H9" s="68"/>
      <c r="I9" s="74"/>
      <c r="J9" s="31"/>
      <c r="K9" s="54"/>
      <c r="L9" s="58"/>
    </row>
    <row r="10" spans="1:13" s="7" customFormat="1" ht="18" customHeight="1">
      <c r="A10" s="10"/>
      <c r="B10" s="29">
        <v>4</v>
      </c>
      <c r="C10" s="47"/>
      <c r="D10" s="48"/>
      <c r="E10" s="48"/>
      <c r="F10" s="48"/>
      <c r="G10" s="48"/>
      <c r="H10" s="68" t="s">
        <v>24</v>
      </c>
      <c r="I10" s="72"/>
      <c r="J10" s="31"/>
      <c r="K10" s="54"/>
      <c r="L10" s="58"/>
      <c r="M10" s="9"/>
    </row>
    <row r="11" spans="1:12" s="7" customFormat="1" ht="18" customHeight="1">
      <c r="A11" s="10"/>
      <c r="B11" s="32">
        <v>5</v>
      </c>
      <c r="C11" s="48"/>
      <c r="D11" s="48"/>
      <c r="E11" s="48"/>
      <c r="F11" s="48"/>
      <c r="G11" s="48"/>
      <c r="H11" s="68" t="s">
        <v>24</v>
      </c>
      <c r="I11" s="69"/>
      <c r="J11" s="73"/>
      <c r="K11" s="54"/>
      <c r="L11" s="58"/>
    </row>
    <row r="12" spans="1:12" s="7" customFormat="1" ht="18" customHeight="1">
      <c r="A12" s="10"/>
      <c r="B12" s="32">
        <v>6</v>
      </c>
      <c r="C12" s="47"/>
      <c r="D12" s="48"/>
      <c r="E12" s="48"/>
      <c r="F12" s="48"/>
      <c r="G12" s="48"/>
      <c r="H12" s="68" t="s">
        <v>24</v>
      </c>
      <c r="I12" s="69"/>
      <c r="J12" s="33"/>
      <c r="K12" s="55"/>
      <c r="L12" s="58"/>
    </row>
    <row r="13" spans="1:12" s="7" customFormat="1" ht="18" customHeight="1">
      <c r="A13" s="10"/>
      <c r="B13" s="32">
        <v>7</v>
      </c>
      <c r="C13" s="48"/>
      <c r="D13" s="48"/>
      <c r="E13" s="48"/>
      <c r="F13" s="48"/>
      <c r="G13" s="48"/>
      <c r="H13" s="68" t="s">
        <v>24</v>
      </c>
      <c r="I13" s="69"/>
      <c r="J13" s="33"/>
      <c r="K13" s="55"/>
      <c r="L13" s="58"/>
    </row>
    <row r="14" spans="1:12" s="7" customFormat="1" ht="18" customHeight="1">
      <c r="A14" s="70"/>
      <c r="B14" s="61">
        <v>8</v>
      </c>
      <c r="C14" s="78"/>
      <c r="D14" s="78"/>
      <c r="E14" s="78"/>
      <c r="F14" s="78"/>
      <c r="G14" s="78"/>
      <c r="H14" s="68" t="s">
        <v>24</v>
      </c>
      <c r="I14" s="71"/>
      <c r="J14" s="28"/>
      <c r="K14" s="65"/>
      <c r="L14" s="58"/>
    </row>
    <row r="15" spans="1:16" s="7" customFormat="1" ht="18" customHeight="1">
      <c r="A15" s="10"/>
      <c r="B15" s="29">
        <v>9</v>
      </c>
      <c r="C15" s="47"/>
      <c r="D15" s="48"/>
      <c r="E15" s="48"/>
      <c r="F15" s="48"/>
      <c r="G15" s="49"/>
      <c r="H15" s="30" t="s">
        <v>24</v>
      </c>
      <c r="I15" s="41"/>
      <c r="J15" s="31"/>
      <c r="K15" s="54"/>
      <c r="L15" s="58"/>
      <c r="P15" s="15"/>
    </row>
    <row r="16" spans="1:16" s="7" customFormat="1" ht="18" customHeight="1">
      <c r="A16" s="10"/>
      <c r="B16" s="29">
        <v>10</v>
      </c>
      <c r="C16" s="47"/>
      <c r="D16" s="48"/>
      <c r="E16" s="48"/>
      <c r="F16" s="48"/>
      <c r="G16" s="49"/>
      <c r="H16" s="30" t="s">
        <v>24</v>
      </c>
      <c r="I16" s="41"/>
      <c r="J16" s="31"/>
      <c r="K16" s="54"/>
      <c r="L16" s="58"/>
      <c r="P16" s="15"/>
    </row>
    <row r="17" spans="1:16" s="7" customFormat="1" ht="18" customHeight="1">
      <c r="A17" s="10"/>
      <c r="B17" s="34">
        <v>11</v>
      </c>
      <c r="C17" s="47"/>
      <c r="D17" s="48"/>
      <c r="E17" s="48"/>
      <c r="F17" s="48"/>
      <c r="G17" s="49"/>
      <c r="H17" s="30" t="s">
        <v>24</v>
      </c>
      <c r="I17" s="41"/>
      <c r="J17" s="31"/>
      <c r="K17" s="54"/>
      <c r="L17" s="58"/>
      <c r="P17" s="15"/>
    </row>
    <row r="18" spans="1:16" s="7" customFormat="1" ht="18" customHeight="1">
      <c r="A18" s="10"/>
      <c r="B18" s="29">
        <v>12</v>
      </c>
      <c r="C18" s="47"/>
      <c r="D18" s="48"/>
      <c r="E18" s="48"/>
      <c r="F18" s="48"/>
      <c r="G18" s="49"/>
      <c r="H18" s="30" t="s">
        <v>24</v>
      </c>
      <c r="I18" s="41"/>
      <c r="J18" s="31"/>
      <c r="K18" s="54"/>
      <c r="L18" s="58"/>
      <c r="P18" s="15"/>
    </row>
    <row r="19" spans="1:16" s="7" customFormat="1" ht="18" customHeight="1">
      <c r="A19" s="10"/>
      <c r="B19" s="29">
        <v>13</v>
      </c>
      <c r="C19" s="47"/>
      <c r="D19" s="48"/>
      <c r="E19" s="48"/>
      <c r="F19" s="48"/>
      <c r="G19" s="49"/>
      <c r="H19" s="30" t="s">
        <v>24</v>
      </c>
      <c r="I19" s="41"/>
      <c r="J19" s="31"/>
      <c r="K19" s="54"/>
      <c r="L19" s="58"/>
      <c r="P19" s="15"/>
    </row>
    <row r="20" spans="1:16" s="7" customFormat="1" ht="18" customHeight="1">
      <c r="A20" s="10"/>
      <c r="B20" s="29">
        <v>14</v>
      </c>
      <c r="C20" s="47"/>
      <c r="D20" s="48"/>
      <c r="E20" s="48"/>
      <c r="F20" s="48"/>
      <c r="G20" s="49"/>
      <c r="H20" s="30" t="s">
        <v>24</v>
      </c>
      <c r="I20" s="41"/>
      <c r="J20" s="31"/>
      <c r="K20" s="54"/>
      <c r="L20" s="58"/>
      <c r="P20" s="15"/>
    </row>
    <row r="21" spans="1:16" s="7" customFormat="1" ht="18" customHeight="1">
      <c r="A21" s="10"/>
      <c r="B21" s="29">
        <v>15</v>
      </c>
      <c r="C21" s="47"/>
      <c r="D21" s="48"/>
      <c r="E21" s="48"/>
      <c r="F21" s="48"/>
      <c r="G21" s="49"/>
      <c r="H21" s="30" t="s">
        <v>24</v>
      </c>
      <c r="I21" s="41"/>
      <c r="J21" s="31"/>
      <c r="K21" s="54"/>
      <c r="L21" s="58"/>
      <c r="P21" s="15"/>
    </row>
    <row r="22" spans="1:16" s="7" customFormat="1" ht="18" customHeight="1">
      <c r="A22" s="10"/>
      <c r="B22" s="29">
        <v>16</v>
      </c>
      <c r="C22" s="47"/>
      <c r="D22" s="48"/>
      <c r="E22" s="48"/>
      <c r="F22" s="48"/>
      <c r="G22" s="49"/>
      <c r="H22" s="30" t="s">
        <v>24</v>
      </c>
      <c r="I22" s="41"/>
      <c r="J22" s="31"/>
      <c r="K22" s="54"/>
      <c r="L22" s="58"/>
      <c r="P22" s="15"/>
    </row>
    <row r="23" spans="1:16" s="7" customFormat="1" ht="18" customHeight="1">
      <c r="A23" s="11"/>
      <c r="B23" s="32"/>
      <c r="C23" s="47" t="s">
        <v>8</v>
      </c>
      <c r="D23" s="48"/>
      <c r="E23" s="48"/>
      <c r="F23" s="48"/>
      <c r="G23" s="49"/>
      <c r="H23" s="30" t="s">
        <v>5</v>
      </c>
      <c r="I23" s="33"/>
      <c r="J23" s="33"/>
      <c r="K23" s="54">
        <f>SUM(K7:K22)</f>
        <v>0</v>
      </c>
      <c r="L23" s="58"/>
      <c r="P23" s="15"/>
    </row>
    <row r="24" spans="1:16" s="7" customFormat="1" ht="18" customHeight="1">
      <c r="A24" s="12"/>
      <c r="B24" s="34"/>
      <c r="C24" s="47" t="s">
        <v>6</v>
      </c>
      <c r="D24" s="48"/>
      <c r="E24" s="48"/>
      <c r="F24" s="48"/>
      <c r="G24" s="49"/>
      <c r="H24" s="35" t="s">
        <v>5</v>
      </c>
      <c r="I24" s="36"/>
      <c r="J24" s="31"/>
      <c r="K24" s="54">
        <f>SUM(K23*0.21)</f>
        <v>0</v>
      </c>
      <c r="L24" s="58"/>
      <c r="P24" s="15"/>
    </row>
    <row r="25" spans="1:12" s="7" customFormat="1" ht="18" customHeight="1">
      <c r="A25" s="12"/>
      <c r="B25" s="34"/>
      <c r="C25" s="44" t="s">
        <v>7</v>
      </c>
      <c r="D25" s="45"/>
      <c r="E25" s="45"/>
      <c r="F25" s="45"/>
      <c r="G25" s="46"/>
      <c r="H25" s="35" t="s">
        <v>5</v>
      </c>
      <c r="I25" s="36"/>
      <c r="J25" s="31"/>
      <c r="K25" s="54">
        <f>SUM(K23:K24)</f>
        <v>0</v>
      </c>
      <c r="L25" s="58"/>
    </row>
    <row r="26" spans="1:12" s="9" customFormat="1" ht="18" customHeight="1" thickBot="1">
      <c r="A26" s="13"/>
      <c r="B26" s="14"/>
      <c r="C26" s="51" t="s">
        <v>9</v>
      </c>
      <c r="D26" s="52"/>
      <c r="E26" s="52"/>
      <c r="F26" s="52"/>
      <c r="G26" s="53"/>
      <c r="H26" s="37" t="s">
        <v>5</v>
      </c>
      <c r="I26" s="38"/>
      <c r="J26" s="38"/>
      <c r="K26" s="59"/>
      <c r="L26" s="58"/>
    </row>
    <row r="27" spans="1:12" s="7" customFormat="1" ht="18" customHeight="1">
      <c r="A27" s="75"/>
      <c r="B27" s="75"/>
      <c r="C27" s="42"/>
      <c r="D27" s="42"/>
      <c r="E27" s="42"/>
      <c r="F27" s="42"/>
      <c r="G27" s="42"/>
      <c r="H27" s="76"/>
      <c r="I27" s="77"/>
      <c r="J27" s="77"/>
      <c r="K27" s="58"/>
      <c r="L27" s="58"/>
    </row>
    <row r="28" spans="1:12" s="7" customFormat="1" ht="18" customHeight="1">
      <c r="A28" s="75"/>
      <c r="B28" s="75"/>
      <c r="C28" s="42"/>
      <c r="D28" s="42"/>
      <c r="E28" s="42"/>
      <c r="F28" s="42"/>
      <c r="G28" s="42"/>
      <c r="H28" s="76"/>
      <c r="I28" s="77"/>
      <c r="J28" s="77"/>
      <c r="K28" s="58"/>
      <c r="L28" s="58"/>
    </row>
    <row r="29" spans="1:12" s="7" customFormat="1" ht="18" customHeight="1">
      <c r="A29" s="75"/>
      <c r="B29" s="75"/>
      <c r="C29" s="42"/>
      <c r="D29" s="42"/>
      <c r="E29" s="42"/>
      <c r="F29" s="42"/>
      <c r="G29" s="42"/>
      <c r="H29" s="76"/>
      <c r="I29" s="77"/>
      <c r="J29" s="77"/>
      <c r="K29" s="58"/>
      <c r="L29" s="58"/>
    </row>
    <row r="30" spans="1:12" s="7" customFormat="1" ht="18" customHeight="1">
      <c r="A30" s="75" t="s">
        <v>53</v>
      </c>
      <c r="B30" s="75"/>
      <c r="C30" s="42"/>
      <c r="D30" s="42"/>
      <c r="E30" s="42"/>
      <c r="F30" s="42"/>
      <c r="G30" s="42"/>
      <c r="H30" s="76"/>
      <c r="I30" s="77"/>
      <c r="J30" s="77"/>
      <c r="K30" s="58"/>
      <c r="L30" s="58"/>
    </row>
    <row r="31" spans="1:12" s="7" customFormat="1" ht="18" customHeight="1" thickBot="1">
      <c r="A31" s="42" t="s">
        <v>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58"/>
    </row>
    <row r="32" spans="1:12" s="3" customFormat="1" ht="21" thickBot="1">
      <c r="A32" s="60"/>
      <c r="B32" s="66" t="s">
        <v>1</v>
      </c>
      <c r="C32" s="21" t="s">
        <v>2</v>
      </c>
      <c r="D32" s="20"/>
      <c r="E32" s="20"/>
      <c r="F32" s="20"/>
      <c r="G32" s="22"/>
      <c r="H32" s="23" t="s">
        <v>3</v>
      </c>
      <c r="I32" s="24" t="s">
        <v>0</v>
      </c>
      <c r="J32" s="24" t="s">
        <v>26</v>
      </c>
      <c r="K32" s="67" t="s">
        <v>4</v>
      </c>
      <c r="L32" s="5"/>
    </row>
    <row r="33" spans="1:12" s="3" customFormat="1" ht="20.25">
      <c r="A33" s="19"/>
      <c r="B33" s="61">
        <v>1</v>
      </c>
      <c r="C33" s="62" t="s">
        <v>10</v>
      </c>
      <c r="D33" s="56"/>
      <c r="E33" s="56"/>
      <c r="F33" s="56"/>
      <c r="G33" s="63"/>
      <c r="H33" s="64" t="s">
        <v>51</v>
      </c>
      <c r="I33" s="27">
        <v>1</v>
      </c>
      <c r="J33" s="28"/>
      <c r="K33" s="54"/>
      <c r="L33" s="5"/>
    </row>
    <row r="34" spans="1:12" s="3" customFormat="1" ht="20.25">
      <c r="A34" s="8"/>
      <c r="B34" s="25">
        <v>2</v>
      </c>
      <c r="C34" s="47" t="s">
        <v>11</v>
      </c>
      <c r="D34" s="48"/>
      <c r="E34" s="48"/>
      <c r="F34" s="48"/>
      <c r="G34" s="49"/>
      <c r="H34" s="26" t="s">
        <v>24</v>
      </c>
      <c r="I34" s="27">
        <v>1</v>
      </c>
      <c r="J34" s="28"/>
      <c r="K34" s="54"/>
      <c r="L34" s="40"/>
    </row>
    <row r="35" spans="1:14" s="3" customFormat="1" ht="20.25">
      <c r="A35" s="10"/>
      <c r="B35" s="29">
        <v>3</v>
      </c>
      <c r="C35" s="87" t="s">
        <v>27</v>
      </c>
      <c r="D35" s="88"/>
      <c r="E35" s="88"/>
      <c r="F35" s="88"/>
      <c r="G35" s="88"/>
      <c r="H35" s="68" t="s">
        <v>24</v>
      </c>
      <c r="I35" s="74">
        <v>1</v>
      </c>
      <c r="J35" s="31"/>
      <c r="K35" s="54"/>
      <c r="L35" s="57"/>
      <c r="M35" s="18"/>
      <c r="N35" s="18"/>
    </row>
    <row r="36" spans="1:12" s="3" customFormat="1" ht="20.25">
      <c r="A36" s="10"/>
      <c r="B36" s="29">
        <v>4</v>
      </c>
      <c r="C36" s="47" t="s">
        <v>12</v>
      </c>
      <c r="D36" s="48"/>
      <c r="E36" s="48"/>
      <c r="F36" s="48"/>
      <c r="G36" s="48"/>
      <c r="H36" s="68" t="s">
        <v>24</v>
      </c>
      <c r="I36" s="72">
        <v>1</v>
      </c>
      <c r="J36" s="31"/>
      <c r="K36" s="54"/>
      <c r="L36" s="58"/>
    </row>
    <row r="37" spans="1:12" s="3" customFormat="1" ht="20.25">
      <c r="A37" s="10"/>
      <c r="B37" s="32">
        <v>5</v>
      </c>
      <c r="C37" s="48" t="s">
        <v>30</v>
      </c>
      <c r="D37" s="48"/>
      <c r="E37" s="48"/>
      <c r="F37" s="48"/>
      <c r="G37" s="48"/>
      <c r="H37" s="68" t="s">
        <v>51</v>
      </c>
      <c r="I37" s="69">
        <v>1</v>
      </c>
      <c r="J37" s="73"/>
      <c r="K37" s="54"/>
      <c r="L37" s="58"/>
    </row>
    <row r="38" spans="1:12" s="3" customFormat="1" ht="20.25" customHeight="1">
      <c r="A38" s="10"/>
      <c r="B38" s="32">
        <v>6</v>
      </c>
      <c r="C38" s="47" t="s">
        <v>14</v>
      </c>
      <c r="D38" s="48"/>
      <c r="E38" s="48"/>
      <c r="F38" s="48"/>
      <c r="G38" s="48"/>
      <c r="H38" s="68" t="s">
        <v>24</v>
      </c>
      <c r="I38" s="69">
        <v>1</v>
      </c>
      <c r="J38" s="33"/>
      <c r="K38" s="55"/>
      <c r="L38" s="58"/>
    </row>
    <row r="39" spans="1:12" s="3" customFormat="1" ht="20.25">
      <c r="A39" s="10"/>
      <c r="B39" s="32">
        <v>7</v>
      </c>
      <c r="C39" s="48" t="s">
        <v>15</v>
      </c>
      <c r="D39" s="48"/>
      <c r="E39" s="48"/>
      <c r="F39" s="48"/>
      <c r="G39" s="48"/>
      <c r="H39" s="68" t="s">
        <v>24</v>
      </c>
      <c r="I39" s="69">
        <v>1</v>
      </c>
      <c r="J39" s="33"/>
      <c r="K39" s="55"/>
      <c r="L39" s="58"/>
    </row>
    <row r="40" spans="1:12" ht="20.25">
      <c r="A40" s="70"/>
      <c r="B40" s="61">
        <v>8</v>
      </c>
      <c r="C40" s="86" t="s">
        <v>23</v>
      </c>
      <c r="D40" s="86"/>
      <c r="E40" s="86"/>
      <c r="F40" s="86"/>
      <c r="G40" s="86"/>
      <c r="H40" s="68" t="s">
        <v>24</v>
      </c>
      <c r="I40" s="71">
        <v>1</v>
      </c>
      <c r="J40" s="28"/>
      <c r="K40" s="65"/>
      <c r="L40" s="58"/>
    </row>
    <row r="41" spans="1:12" ht="20.25">
      <c r="A41" s="10"/>
      <c r="B41" s="29">
        <v>9</v>
      </c>
      <c r="C41" s="47" t="s">
        <v>16</v>
      </c>
      <c r="D41" s="48"/>
      <c r="E41" s="48"/>
      <c r="F41" s="48"/>
      <c r="G41" s="49"/>
      <c r="H41" s="30" t="s">
        <v>24</v>
      </c>
      <c r="I41" s="41">
        <v>1</v>
      </c>
      <c r="J41" s="31"/>
      <c r="K41" s="54"/>
      <c r="L41" s="58"/>
    </row>
    <row r="42" spans="1:12" ht="20.25">
      <c r="A42" s="10"/>
      <c r="B42" s="29">
        <v>10</v>
      </c>
      <c r="C42" s="47" t="s">
        <v>17</v>
      </c>
      <c r="D42" s="48"/>
      <c r="E42" s="48"/>
      <c r="F42" s="48"/>
      <c r="G42" s="49"/>
      <c r="H42" s="30" t="s">
        <v>24</v>
      </c>
      <c r="I42" s="41">
        <v>1</v>
      </c>
      <c r="J42" s="31"/>
      <c r="K42" s="54"/>
      <c r="L42" s="58"/>
    </row>
    <row r="43" spans="1:12" ht="20.25" customHeight="1">
      <c r="A43" s="10"/>
      <c r="B43" s="34">
        <v>11</v>
      </c>
      <c r="C43" s="47" t="s">
        <v>18</v>
      </c>
      <c r="D43" s="48"/>
      <c r="E43" s="48"/>
      <c r="F43" s="48"/>
      <c r="G43" s="49"/>
      <c r="H43" s="30" t="s">
        <v>25</v>
      </c>
      <c r="I43" s="41">
        <v>35</v>
      </c>
      <c r="J43" s="31"/>
      <c r="K43" s="54"/>
      <c r="L43" s="58"/>
    </row>
    <row r="44" spans="1:12" ht="20.25">
      <c r="A44" s="10"/>
      <c r="B44" s="29">
        <v>12</v>
      </c>
      <c r="C44" s="47" t="s">
        <v>19</v>
      </c>
      <c r="D44" s="48"/>
      <c r="E44" s="48"/>
      <c r="F44" s="48" t="s">
        <v>28</v>
      </c>
      <c r="G44" s="49"/>
      <c r="H44" s="30" t="s">
        <v>24</v>
      </c>
      <c r="I44" s="41">
        <v>1</v>
      </c>
      <c r="J44" s="31"/>
      <c r="K44" s="54"/>
      <c r="L44" s="58"/>
    </row>
    <row r="45" spans="1:12" ht="20.25">
      <c r="A45" s="10"/>
      <c r="B45" s="29">
        <v>13</v>
      </c>
      <c r="C45" s="47" t="s">
        <v>20</v>
      </c>
      <c r="D45" s="48"/>
      <c r="E45" s="48"/>
      <c r="F45" s="48"/>
      <c r="G45" s="49"/>
      <c r="H45" s="30" t="s">
        <v>24</v>
      </c>
      <c r="I45" s="41">
        <v>1</v>
      </c>
      <c r="J45" s="31"/>
      <c r="K45" s="54"/>
      <c r="L45" s="58"/>
    </row>
    <row r="46" spans="1:12" ht="20.25">
      <c r="A46" s="10"/>
      <c r="B46" s="29">
        <v>14</v>
      </c>
      <c r="C46" s="47" t="s">
        <v>21</v>
      </c>
      <c r="D46" s="48"/>
      <c r="E46" s="48"/>
      <c r="F46" s="48"/>
      <c r="G46" s="49"/>
      <c r="H46" s="30" t="s">
        <v>24</v>
      </c>
      <c r="I46" s="41">
        <v>1</v>
      </c>
      <c r="J46" s="31"/>
      <c r="K46" s="54"/>
      <c r="L46" s="58"/>
    </row>
    <row r="47" spans="1:12" ht="20.25">
      <c r="A47" s="10"/>
      <c r="B47" s="29">
        <v>15</v>
      </c>
      <c r="C47" s="47" t="s">
        <v>31</v>
      </c>
      <c r="D47" s="48"/>
      <c r="E47" s="48"/>
      <c r="F47" s="48"/>
      <c r="G47" s="49"/>
      <c r="H47" s="30" t="s">
        <v>24</v>
      </c>
      <c r="I47" s="41">
        <v>1</v>
      </c>
      <c r="J47" s="31"/>
      <c r="K47" s="54"/>
      <c r="L47" s="58"/>
    </row>
    <row r="48" spans="1:12" ht="20.25">
      <c r="A48" s="10"/>
      <c r="B48" s="29">
        <v>16</v>
      </c>
      <c r="C48" s="47" t="s">
        <v>22</v>
      </c>
      <c r="D48" s="48"/>
      <c r="E48" s="48"/>
      <c r="F48" s="48"/>
      <c r="G48" s="49"/>
      <c r="H48" s="30" t="s">
        <v>24</v>
      </c>
      <c r="I48" s="41">
        <v>1</v>
      </c>
      <c r="J48" s="31"/>
      <c r="K48" s="54"/>
      <c r="L48" s="58"/>
    </row>
    <row r="49" spans="1:12" ht="20.25">
      <c r="A49" s="11"/>
      <c r="B49" s="32"/>
      <c r="C49" s="47" t="s">
        <v>8</v>
      </c>
      <c r="D49" s="48"/>
      <c r="E49" s="48"/>
      <c r="F49" s="48"/>
      <c r="G49" s="49"/>
      <c r="H49" s="30" t="s">
        <v>5</v>
      </c>
      <c r="I49" s="33"/>
      <c r="J49" s="33"/>
      <c r="K49" s="54">
        <f>SUM(K33:K48)</f>
        <v>0</v>
      </c>
      <c r="L49" s="58"/>
    </row>
    <row r="50" spans="1:12" ht="20.25">
      <c r="A50" s="12"/>
      <c r="B50" s="34"/>
      <c r="C50" s="47" t="s">
        <v>6</v>
      </c>
      <c r="D50" s="48"/>
      <c r="E50" s="48"/>
      <c r="F50" s="48"/>
      <c r="G50" s="49"/>
      <c r="H50" s="35" t="s">
        <v>5</v>
      </c>
      <c r="I50" s="36"/>
      <c r="J50" s="31"/>
      <c r="K50" s="54">
        <f>SUM(K49*0.21)</f>
        <v>0</v>
      </c>
      <c r="L50" s="58"/>
    </row>
    <row r="51" spans="1:12" ht="20.25">
      <c r="A51" s="12"/>
      <c r="B51" s="34"/>
      <c r="C51" s="44" t="s">
        <v>7</v>
      </c>
      <c r="D51" s="45"/>
      <c r="E51" s="45"/>
      <c r="F51" s="45"/>
      <c r="G51" s="46"/>
      <c r="H51" s="35" t="s">
        <v>5</v>
      </c>
      <c r="I51" s="36"/>
      <c r="J51" s="31"/>
      <c r="K51" s="54">
        <f>SUM(K49:K50)</f>
        <v>0</v>
      </c>
      <c r="L51" s="58"/>
    </row>
    <row r="52" spans="1:12" ht="21" thickBot="1">
      <c r="A52" s="13"/>
      <c r="B52" s="14"/>
      <c r="C52" s="51" t="s">
        <v>9</v>
      </c>
      <c r="D52" s="52"/>
      <c r="E52" s="52"/>
      <c r="F52" s="52"/>
      <c r="G52" s="53"/>
      <c r="H52" s="37" t="s">
        <v>5</v>
      </c>
      <c r="I52" s="38"/>
      <c r="J52" s="38"/>
      <c r="K52" s="59"/>
      <c r="L52" s="58"/>
    </row>
    <row r="53" spans="1:12" ht="20.25">
      <c r="A53" s="75"/>
      <c r="B53" s="75"/>
      <c r="C53" s="42"/>
      <c r="D53" s="42"/>
      <c r="E53" s="42"/>
      <c r="F53" s="42"/>
      <c r="G53" s="42"/>
      <c r="H53" s="76"/>
      <c r="I53" s="77"/>
      <c r="J53" s="77"/>
      <c r="K53" s="58"/>
      <c r="L53" s="58"/>
    </row>
    <row r="54" spans="1:12" ht="20.25">
      <c r="A54" s="75"/>
      <c r="B54" s="75"/>
      <c r="C54" s="42"/>
      <c r="D54" s="42"/>
      <c r="E54" s="42"/>
      <c r="F54" s="42"/>
      <c r="G54" s="42"/>
      <c r="H54" s="76"/>
      <c r="I54" s="77"/>
      <c r="J54" s="77"/>
      <c r="K54" s="58"/>
      <c r="L54" s="58"/>
    </row>
    <row r="55" spans="1:12" ht="20.25">
      <c r="A55" s="75"/>
      <c r="B55" s="75"/>
      <c r="C55" s="42"/>
      <c r="D55" s="42"/>
      <c r="E55" s="42"/>
      <c r="F55" s="42"/>
      <c r="G55" s="42"/>
      <c r="H55" s="76"/>
      <c r="I55" s="77"/>
      <c r="J55" s="77"/>
      <c r="K55" s="58"/>
      <c r="L55" s="58"/>
    </row>
    <row r="56" spans="1:12" ht="20.25">
      <c r="A56" s="75"/>
      <c r="B56" s="75"/>
      <c r="C56" s="42"/>
      <c r="D56" s="42"/>
      <c r="E56" s="42"/>
      <c r="F56" s="42"/>
      <c r="G56" s="42"/>
      <c r="H56" s="76"/>
      <c r="I56" s="77"/>
      <c r="J56" s="77"/>
      <c r="K56" s="58"/>
      <c r="L56" s="58"/>
    </row>
    <row r="57" spans="1:12" ht="20.25">
      <c r="A57" s="75" t="s">
        <v>45</v>
      </c>
      <c r="B57" s="3"/>
      <c r="C57" s="3"/>
      <c r="D57" s="3"/>
      <c r="E57" s="3"/>
      <c r="F57" s="3"/>
      <c r="G57" s="3"/>
      <c r="H57" s="4"/>
      <c r="I57" s="3"/>
      <c r="J57" s="3"/>
      <c r="K57" s="5"/>
      <c r="L57" s="5"/>
    </row>
    <row r="58" spans="1:12" ht="21" thickBot="1">
      <c r="A58" s="43" t="s">
        <v>29</v>
      </c>
      <c r="B58" s="43"/>
      <c r="C58" s="43"/>
      <c r="D58" s="43"/>
      <c r="E58" s="43"/>
      <c r="F58" s="39"/>
      <c r="G58" s="43"/>
      <c r="H58" s="43"/>
      <c r="I58" s="43"/>
      <c r="J58" s="43"/>
      <c r="K58" s="40"/>
      <c r="L58" s="5"/>
    </row>
    <row r="59" spans="1:11" ht="21" thickBot="1">
      <c r="A59" s="60"/>
      <c r="B59" s="66" t="s">
        <v>1</v>
      </c>
      <c r="C59" s="21" t="s">
        <v>2</v>
      </c>
      <c r="D59" s="20"/>
      <c r="E59" s="20"/>
      <c r="F59" s="20"/>
      <c r="G59" s="22"/>
      <c r="H59" s="23" t="s">
        <v>3</v>
      </c>
      <c r="I59" s="24" t="s">
        <v>0</v>
      </c>
      <c r="J59" s="24" t="s">
        <v>26</v>
      </c>
      <c r="K59" s="67" t="s">
        <v>4</v>
      </c>
    </row>
    <row r="60" spans="1:12" ht="20.25">
      <c r="A60" s="19"/>
      <c r="B60" s="61">
        <v>1</v>
      </c>
      <c r="C60" s="62" t="s">
        <v>10</v>
      </c>
      <c r="D60" s="56"/>
      <c r="E60" s="56"/>
      <c r="F60" s="56"/>
      <c r="G60" s="63"/>
      <c r="H60" s="64" t="s">
        <v>51</v>
      </c>
      <c r="I60" s="27">
        <v>1</v>
      </c>
      <c r="J60" s="28"/>
      <c r="K60" s="54"/>
      <c r="L60" s="5"/>
    </row>
    <row r="61" spans="1:12" ht="20.25">
      <c r="A61" s="8"/>
      <c r="B61" s="25">
        <v>2</v>
      </c>
      <c r="C61" s="47" t="s">
        <v>11</v>
      </c>
      <c r="D61" s="48"/>
      <c r="E61" s="48"/>
      <c r="F61" s="48"/>
      <c r="G61" s="49"/>
      <c r="H61" s="26" t="s">
        <v>24</v>
      </c>
      <c r="I61" s="27">
        <v>1</v>
      </c>
      <c r="J61" s="28"/>
      <c r="K61" s="54"/>
      <c r="L61" s="40"/>
    </row>
    <row r="62" spans="1:12" ht="20.25">
      <c r="A62" s="10"/>
      <c r="B62" s="29">
        <v>3</v>
      </c>
      <c r="C62" s="87" t="s">
        <v>27</v>
      </c>
      <c r="D62" s="88"/>
      <c r="E62" s="88"/>
      <c r="F62" s="88"/>
      <c r="G62" s="88"/>
      <c r="H62" s="68" t="s">
        <v>24</v>
      </c>
      <c r="I62" s="74">
        <v>1</v>
      </c>
      <c r="J62" s="31"/>
      <c r="K62" s="54"/>
      <c r="L62" s="57"/>
    </row>
    <row r="63" spans="1:12" ht="20.25">
      <c r="A63" s="10"/>
      <c r="B63" s="29">
        <v>4</v>
      </c>
      <c r="C63" s="47" t="s">
        <v>12</v>
      </c>
      <c r="D63" s="48"/>
      <c r="E63" s="48"/>
      <c r="F63" s="48"/>
      <c r="G63" s="48"/>
      <c r="H63" s="68" t="s">
        <v>24</v>
      </c>
      <c r="I63" s="72">
        <v>1</v>
      </c>
      <c r="J63" s="31"/>
      <c r="K63" s="54"/>
      <c r="L63" s="58"/>
    </row>
    <row r="64" spans="1:12" ht="20.25">
      <c r="A64" s="10"/>
      <c r="B64" s="32">
        <v>5</v>
      </c>
      <c r="C64" s="48" t="s">
        <v>13</v>
      </c>
      <c r="D64" s="48"/>
      <c r="E64" s="48"/>
      <c r="F64" s="48"/>
      <c r="G64" s="48"/>
      <c r="H64" s="68" t="s">
        <v>51</v>
      </c>
      <c r="I64" s="69">
        <v>1</v>
      </c>
      <c r="J64" s="73"/>
      <c r="K64" s="54"/>
      <c r="L64" s="58"/>
    </row>
    <row r="65" spans="1:12" ht="20.25" customHeight="1">
      <c r="A65" s="10"/>
      <c r="B65" s="32">
        <v>6</v>
      </c>
      <c r="C65" s="47" t="s">
        <v>14</v>
      </c>
      <c r="D65" s="48"/>
      <c r="E65" s="48"/>
      <c r="F65" s="48"/>
      <c r="G65" s="48"/>
      <c r="H65" s="68" t="s">
        <v>24</v>
      </c>
      <c r="I65" s="69">
        <v>1</v>
      </c>
      <c r="J65" s="33"/>
      <c r="K65" s="55"/>
      <c r="L65" s="58"/>
    </row>
    <row r="66" spans="1:12" ht="20.25" customHeight="1">
      <c r="A66" s="10"/>
      <c r="B66" s="32">
        <v>7</v>
      </c>
      <c r="C66" s="48" t="s">
        <v>15</v>
      </c>
      <c r="D66" s="48"/>
      <c r="E66" s="48"/>
      <c r="F66" s="48"/>
      <c r="G66" s="48"/>
      <c r="H66" s="68" t="s">
        <v>24</v>
      </c>
      <c r="I66" s="69">
        <v>1</v>
      </c>
      <c r="J66" s="33"/>
      <c r="K66" s="55"/>
      <c r="L66" s="58"/>
    </row>
    <row r="67" spans="1:12" ht="20.25">
      <c r="A67" s="70"/>
      <c r="B67" s="61">
        <v>8</v>
      </c>
      <c r="C67" s="86" t="s">
        <v>23</v>
      </c>
      <c r="D67" s="86"/>
      <c r="E67" s="86"/>
      <c r="F67" s="86"/>
      <c r="G67" s="86"/>
      <c r="H67" s="68" t="s">
        <v>24</v>
      </c>
      <c r="I67" s="71">
        <v>1</v>
      </c>
      <c r="J67" s="28"/>
      <c r="K67" s="65"/>
      <c r="L67" s="58"/>
    </row>
    <row r="68" spans="1:12" ht="20.25">
      <c r="A68" s="10"/>
      <c r="B68" s="29">
        <v>9</v>
      </c>
      <c r="C68" s="47" t="s">
        <v>16</v>
      </c>
      <c r="D68" s="48"/>
      <c r="E68" s="48"/>
      <c r="F68" s="48"/>
      <c r="G68" s="49"/>
      <c r="H68" s="30" t="s">
        <v>24</v>
      </c>
      <c r="I68" s="41">
        <v>1</v>
      </c>
      <c r="J68" s="31"/>
      <c r="K68" s="54"/>
      <c r="L68" s="58"/>
    </row>
    <row r="69" spans="1:12" ht="20.25">
      <c r="A69" s="10"/>
      <c r="B69" s="29">
        <v>10</v>
      </c>
      <c r="C69" s="47" t="s">
        <v>17</v>
      </c>
      <c r="D69" s="48"/>
      <c r="E69" s="48"/>
      <c r="F69" s="48"/>
      <c r="G69" s="49"/>
      <c r="H69" s="30" t="s">
        <v>24</v>
      </c>
      <c r="I69" s="41">
        <v>1</v>
      </c>
      <c r="J69" s="31"/>
      <c r="K69" s="54"/>
      <c r="L69" s="58"/>
    </row>
    <row r="70" spans="1:12" ht="20.25" customHeight="1">
      <c r="A70" s="10"/>
      <c r="B70" s="34">
        <v>11</v>
      </c>
      <c r="C70" s="47" t="s">
        <v>18</v>
      </c>
      <c r="D70" s="48"/>
      <c r="E70" s="48"/>
      <c r="F70" s="48"/>
      <c r="G70" s="49"/>
      <c r="H70" s="30" t="s">
        <v>25</v>
      </c>
      <c r="I70" s="41">
        <v>85</v>
      </c>
      <c r="J70" s="31"/>
      <c r="K70" s="54"/>
      <c r="L70" s="58"/>
    </row>
    <row r="71" spans="1:12" ht="20.25" customHeight="1">
      <c r="A71" s="10"/>
      <c r="B71" s="29">
        <v>12</v>
      </c>
      <c r="C71" s="47" t="s">
        <v>19</v>
      </c>
      <c r="D71" s="48"/>
      <c r="E71" s="48"/>
      <c r="F71" s="48" t="s">
        <v>28</v>
      </c>
      <c r="G71" s="49"/>
      <c r="H71" s="30" t="s">
        <v>24</v>
      </c>
      <c r="I71" s="41">
        <v>1</v>
      </c>
      <c r="J71" s="31"/>
      <c r="K71" s="54"/>
      <c r="L71" s="58"/>
    </row>
    <row r="72" spans="1:12" ht="20.25" customHeight="1">
      <c r="A72" s="10"/>
      <c r="B72" s="29">
        <v>13</v>
      </c>
      <c r="C72" s="47" t="s">
        <v>20</v>
      </c>
      <c r="D72" s="48"/>
      <c r="E72" s="48"/>
      <c r="F72" s="48"/>
      <c r="G72" s="49"/>
      <c r="H72" s="30" t="s">
        <v>24</v>
      </c>
      <c r="I72" s="41">
        <v>1</v>
      </c>
      <c r="J72" s="31"/>
      <c r="K72" s="54"/>
      <c r="L72" s="58"/>
    </row>
    <row r="73" spans="1:12" ht="20.25">
      <c r="A73" s="10"/>
      <c r="B73" s="29">
        <v>14</v>
      </c>
      <c r="C73" s="47" t="s">
        <v>21</v>
      </c>
      <c r="D73" s="48"/>
      <c r="E73" s="48"/>
      <c r="F73" s="48"/>
      <c r="G73" s="49"/>
      <c r="H73" s="30" t="s">
        <v>24</v>
      </c>
      <c r="I73" s="41">
        <v>1</v>
      </c>
      <c r="J73" s="31"/>
      <c r="K73" s="54"/>
      <c r="L73" s="58"/>
    </row>
    <row r="74" spans="1:12" ht="20.25">
      <c r="A74" s="10"/>
      <c r="B74" s="29">
        <v>15</v>
      </c>
      <c r="C74" s="47" t="s">
        <v>31</v>
      </c>
      <c r="D74" s="48"/>
      <c r="E74" s="48"/>
      <c r="F74" s="48"/>
      <c r="G74" s="49"/>
      <c r="H74" s="30" t="s">
        <v>24</v>
      </c>
      <c r="I74" s="41">
        <v>1</v>
      </c>
      <c r="J74" s="31"/>
      <c r="K74" s="54"/>
      <c r="L74" s="58"/>
    </row>
    <row r="75" spans="1:12" ht="20.25">
      <c r="A75" s="10"/>
      <c r="B75" s="29">
        <v>16</v>
      </c>
      <c r="C75" s="47" t="s">
        <v>22</v>
      </c>
      <c r="D75" s="48"/>
      <c r="E75" s="48"/>
      <c r="F75" s="48"/>
      <c r="G75" s="49"/>
      <c r="H75" s="30" t="s">
        <v>24</v>
      </c>
      <c r="I75" s="41">
        <v>1</v>
      </c>
      <c r="J75" s="31"/>
      <c r="K75" s="54"/>
      <c r="L75" s="58"/>
    </row>
    <row r="76" spans="1:12" ht="20.25">
      <c r="A76" s="11"/>
      <c r="B76" s="32"/>
      <c r="C76" s="47" t="s">
        <v>8</v>
      </c>
      <c r="D76" s="48"/>
      <c r="E76" s="48"/>
      <c r="F76" s="48"/>
      <c r="G76" s="49"/>
      <c r="H76" s="30" t="s">
        <v>5</v>
      </c>
      <c r="I76" s="33"/>
      <c r="J76" s="33"/>
      <c r="K76" s="54">
        <f>SUM(K60:K75)</f>
        <v>0</v>
      </c>
      <c r="L76" s="58"/>
    </row>
    <row r="77" spans="1:12" ht="20.25">
      <c r="A77" s="12"/>
      <c r="B77" s="34"/>
      <c r="C77" s="47" t="s">
        <v>6</v>
      </c>
      <c r="D77" s="48"/>
      <c r="E77" s="48"/>
      <c r="F77" s="48"/>
      <c r="G77" s="49"/>
      <c r="H77" s="35" t="s">
        <v>5</v>
      </c>
      <c r="I77" s="36"/>
      <c r="J77" s="31"/>
      <c r="K77" s="54">
        <f>SUM(K76*0.21)</f>
        <v>0</v>
      </c>
      <c r="L77" s="58"/>
    </row>
    <row r="78" spans="1:12" ht="20.25">
      <c r="A78" s="12"/>
      <c r="B78" s="34"/>
      <c r="C78" s="44" t="s">
        <v>7</v>
      </c>
      <c r="D78" s="45"/>
      <c r="E78" s="45"/>
      <c r="F78" s="45"/>
      <c r="G78" s="46"/>
      <c r="H78" s="35" t="s">
        <v>5</v>
      </c>
      <c r="I78" s="36"/>
      <c r="J78" s="31"/>
      <c r="K78" s="54">
        <f>SUM(K76:K77)</f>
        <v>0</v>
      </c>
      <c r="L78" s="58"/>
    </row>
    <row r="79" spans="1:12" ht="21" thickBot="1">
      <c r="A79" s="13"/>
      <c r="B79" s="14"/>
      <c r="C79" s="51" t="s">
        <v>9</v>
      </c>
      <c r="D79" s="52"/>
      <c r="E79" s="52"/>
      <c r="F79" s="52"/>
      <c r="G79" s="53"/>
      <c r="H79" s="37" t="s">
        <v>5</v>
      </c>
      <c r="I79" s="38"/>
      <c r="J79" s="38"/>
      <c r="K79" s="59"/>
      <c r="L79" s="58"/>
    </row>
    <row r="80" spans="1:12" ht="20.25">
      <c r="A80" s="3"/>
      <c r="B80" s="3"/>
      <c r="C80" s="3"/>
      <c r="D80" s="3"/>
      <c r="E80" s="3"/>
      <c r="F80" s="3"/>
      <c r="G80" s="3"/>
      <c r="H80" s="4"/>
      <c r="I80" s="3"/>
      <c r="J80" s="3"/>
      <c r="K80" s="5"/>
      <c r="L80" s="5"/>
    </row>
    <row r="81" spans="1:12" ht="20.25">
      <c r="A81" s="3"/>
      <c r="B81" s="3"/>
      <c r="C81" s="3"/>
      <c r="D81" s="3"/>
      <c r="E81" s="3"/>
      <c r="F81" s="3"/>
      <c r="G81" s="3"/>
      <c r="H81" s="4"/>
      <c r="I81" s="3"/>
      <c r="J81" s="3"/>
      <c r="K81" s="5"/>
      <c r="L81" s="5"/>
    </row>
    <row r="82" spans="1:12" ht="20.25">
      <c r="A82" s="3"/>
      <c r="B82" s="3"/>
      <c r="C82" s="3"/>
      <c r="D82" s="3"/>
      <c r="E82" s="3"/>
      <c r="F82" s="3"/>
      <c r="G82" s="3"/>
      <c r="H82" s="4"/>
      <c r="I82" s="3"/>
      <c r="J82" s="3"/>
      <c r="K82" s="5"/>
      <c r="L82" s="5"/>
    </row>
    <row r="83" spans="1:12" ht="20.25">
      <c r="A83" s="3"/>
      <c r="B83" s="3"/>
      <c r="C83" s="3"/>
      <c r="D83" s="3"/>
      <c r="E83" s="3"/>
      <c r="F83" s="3"/>
      <c r="G83" s="3"/>
      <c r="H83" s="4"/>
      <c r="I83" s="3"/>
      <c r="J83" s="3"/>
      <c r="K83" s="5"/>
      <c r="L83" s="5"/>
    </row>
    <row r="84" spans="1:12" ht="20.25">
      <c r="A84" s="75"/>
      <c r="B84" s="3"/>
      <c r="C84" s="3"/>
      <c r="D84" s="3"/>
      <c r="E84" s="3"/>
      <c r="F84" s="3"/>
      <c r="G84" s="3"/>
      <c r="H84" s="4"/>
      <c r="I84" s="3"/>
      <c r="J84" s="3"/>
      <c r="K84" s="5"/>
      <c r="L84" s="5"/>
    </row>
    <row r="85" spans="1:12" ht="20.25">
      <c r="A85" s="42"/>
      <c r="B85" s="42"/>
      <c r="C85" s="42"/>
      <c r="D85" s="42"/>
      <c r="E85" s="42"/>
      <c r="F85" s="82"/>
      <c r="G85" s="42"/>
      <c r="H85" s="42"/>
      <c r="I85" s="42"/>
      <c r="J85" s="42"/>
      <c r="K85" s="40"/>
      <c r="L85" s="40"/>
    </row>
    <row r="86" spans="1:12" ht="20.25">
      <c r="A86" s="75" t="s">
        <v>68</v>
      </c>
      <c r="B86" s="3"/>
      <c r="C86" s="3"/>
      <c r="D86" s="3"/>
      <c r="E86" s="3"/>
      <c r="F86" s="3"/>
      <c r="G86" s="3"/>
      <c r="H86" s="4"/>
      <c r="I86" s="3"/>
      <c r="J86" s="3"/>
      <c r="K86" s="5"/>
      <c r="L86" s="57"/>
    </row>
    <row r="87" spans="1:12" ht="21" thickBot="1">
      <c r="A87" s="43" t="s">
        <v>71</v>
      </c>
      <c r="B87" s="43"/>
      <c r="C87" s="43"/>
      <c r="D87" s="43"/>
      <c r="E87" s="43"/>
      <c r="F87" s="39"/>
      <c r="G87" s="43"/>
      <c r="H87" s="43"/>
      <c r="I87" s="43"/>
      <c r="J87" s="43"/>
      <c r="K87" s="40"/>
      <c r="L87" s="58"/>
    </row>
    <row r="88" spans="1:12" ht="21" thickBot="1">
      <c r="A88" s="60"/>
      <c r="B88" s="66" t="s">
        <v>1</v>
      </c>
      <c r="C88" s="21" t="s">
        <v>2</v>
      </c>
      <c r="D88" s="20"/>
      <c r="E88" s="20"/>
      <c r="F88" s="20"/>
      <c r="G88" s="22"/>
      <c r="H88" s="23" t="s">
        <v>3</v>
      </c>
      <c r="I88" s="24" t="s">
        <v>0</v>
      </c>
      <c r="J88" s="24" t="s">
        <v>26</v>
      </c>
      <c r="K88" s="67" t="s">
        <v>4</v>
      </c>
      <c r="L88" s="58"/>
    </row>
    <row r="89" spans="1:12" ht="20.25" customHeight="1">
      <c r="A89" s="19"/>
      <c r="B89" s="61">
        <v>1</v>
      </c>
      <c r="C89" s="62" t="s">
        <v>32</v>
      </c>
      <c r="D89" s="56"/>
      <c r="E89" s="56"/>
      <c r="F89" s="56"/>
      <c r="G89" s="63"/>
      <c r="H89" s="64" t="s">
        <v>24</v>
      </c>
      <c r="I89" s="27">
        <v>1</v>
      </c>
      <c r="J89" s="28"/>
      <c r="K89" s="54"/>
      <c r="L89" s="58"/>
    </row>
    <row r="90" spans="1:12" ht="20.25" customHeight="1">
      <c r="A90" s="8"/>
      <c r="B90" s="25">
        <v>2</v>
      </c>
      <c r="C90" s="47" t="s">
        <v>33</v>
      </c>
      <c r="D90" s="48"/>
      <c r="E90" s="48"/>
      <c r="F90" s="48"/>
      <c r="G90" s="49"/>
      <c r="H90" s="26" t="s">
        <v>24</v>
      </c>
      <c r="I90" s="27">
        <v>8</v>
      </c>
      <c r="J90" s="28"/>
      <c r="K90" s="54"/>
      <c r="L90" s="58"/>
    </row>
    <row r="91" spans="1:12" ht="20.25">
      <c r="A91" s="10"/>
      <c r="B91" s="29">
        <v>3</v>
      </c>
      <c r="C91" s="87" t="s">
        <v>34</v>
      </c>
      <c r="D91" s="88"/>
      <c r="E91" s="88"/>
      <c r="F91" s="88"/>
      <c r="G91" s="88"/>
      <c r="H91" s="68" t="s">
        <v>24</v>
      </c>
      <c r="I91" s="74">
        <v>3</v>
      </c>
      <c r="J91" s="31"/>
      <c r="K91" s="54"/>
      <c r="L91" s="58"/>
    </row>
    <row r="92" spans="1:12" ht="20.25">
      <c r="A92" s="10"/>
      <c r="B92" s="29">
        <v>4</v>
      </c>
      <c r="C92" s="87" t="s">
        <v>35</v>
      </c>
      <c r="D92" s="88"/>
      <c r="E92" s="88"/>
      <c r="F92" s="88"/>
      <c r="G92" s="88"/>
      <c r="H92" s="68" t="s">
        <v>24</v>
      </c>
      <c r="I92" s="72">
        <v>3</v>
      </c>
      <c r="J92" s="31"/>
      <c r="K92" s="54"/>
      <c r="L92" s="58"/>
    </row>
    <row r="93" spans="1:12" ht="20.25">
      <c r="A93" s="10"/>
      <c r="B93" s="32">
        <v>5</v>
      </c>
      <c r="C93" s="48" t="s">
        <v>36</v>
      </c>
      <c r="D93" s="48"/>
      <c r="E93" s="48"/>
      <c r="F93" s="48"/>
      <c r="G93" s="48"/>
      <c r="H93" s="68" t="s">
        <v>24</v>
      </c>
      <c r="I93" s="69">
        <v>12</v>
      </c>
      <c r="J93" s="73"/>
      <c r="K93" s="54"/>
      <c r="L93" s="58"/>
    </row>
    <row r="94" spans="1:12" ht="20.25">
      <c r="A94" s="10"/>
      <c r="B94" s="32">
        <v>6</v>
      </c>
      <c r="C94" s="47" t="s">
        <v>37</v>
      </c>
      <c r="D94" s="48"/>
      <c r="E94" s="48"/>
      <c r="F94" s="48"/>
      <c r="G94" s="48"/>
      <c r="H94" s="68" t="s">
        <v>24</v>
      </c>
      <c r="I94" s="69">
        <v>2</v>
      </c>
      <c r="J94" s="33"/>
      <c r="K94" s="55"/>
      <c r="L94" s="58"/>
    </row>
    <row r="95" spans="1:12" ht="20.25">
      <c r="A95" s="10"/>
      <c r="B95" s="32">
        <v>7</v>
      </c>
      <c r="C95" s="62" t="s">
        <v>38</v>
      </c>
      <c r="D95" s="48"/>
      <c r="E95" s="48"/>
      <c r="F95" s="48"/>
      <c r="G95" s="48"/>
      <c r="H95" s="68" t="s">
        <v>24</v>
      </c>
      <c r="I95" s="69">
        <v>3</v>
      </c>
      <c r="J95" s="33"/>
      <c r="K95" s="55"/>
      <c r="L95" s="58"/>
    </row>
    <row r="96" spans="1:12" ht="20.25">
      <c r="A96" s="70"/>
      <c r="B96" s="61">
        <v>8</v>
      </c>
      <c r="C96" s="86" t="s">
        <v>39</v>
      </c>
      <c r="D96" s="86"/>
      <c r="E96" s="86"/>
      <c r="F96" s="86"/>
      <c r="G96" s="86"/>
      <c r="H96" s="68" t="s">
        <v>24</v>
      </c>
      <c r="I96" s="71">
        <v>8</v>
      </c>
      <c r="J96" s="28"/>
      <c r="K96" s="65"/>
      <c r="L96" s="58"/>
    </row>
    <row r="97" spans="1:12" ht="20.25" customHeight="1">
      <c r="A97" s="10"/>
      <c r="B97" s="29">
        <v>9</v>
      </c>
      <c r="C97" s="86" t="s">
        <v>40</v>
      </c>
      <c r="D97" s="86"/>
      <c r="E97" s="86"/>
      <c r="F97" s="86"/>
      <c r="G97" s="86"/>
      <c r="H97" s="30" t="s">
        <v>24</v>
      </c>
      <c r="I97" s="41">
        <v>12</v>
      </c>
      <c r="J97" s="31"/>
      <c r="K97" s="54"/>
      <c r="L97" s="58"/>
    </row>
    <row r="98" spans="1:12" ht="20.25" customHeight="1">
      <c r="A98" s="10"/>
      <c r="B98" s="29">
        <v>10</v>
      </c>
      <c r="C98" s="86" t="s">
        <v>41</v>
      </c>
      <c r="D98" s="86"/>
      <c r="E98" s="86"/>
      <c r="F98" s="86"/>
      <c r="G98" s="86"/>
      <c r="H98" s="30" t="s">
        <v>51</v>
      </c>
      <c r="I98" s="41">
        <v>1</v>
      </c>
      <c r="J98" s="31"/>
      <c r="K98" s="54"/>
      <c r="L98" s="58"/>
    </row>
    <row r="99" spans="1:12" ht="20.25" customHeight="1">
      <c r="A99" s="10"/>
      <c r="B99" s="34">
        <v>11</v>
      </c>
      <c r="C99" s="47" t="s">
        <v>42</v>
      </c>
      <c r="D99" s="48"/>
      <c r="E99" s="48"/>
      <c r="F99" s="48"/>
      <c r="G99" s="49"/>
      <c r="H99" s="30" t="s">
        <v>24</v>
      </c>
      <c r="I99" s="41">
        <v>3</v>
      </c>
      <c r="J99" s="31"/>
      <c r="K99" s="54"/>
      <c r="L99" s="58"/>
    </row>
    <row r="100" spans="1:12" ht="20.25">
      <c r="A100" s="10"/>
      <c r="B100" s="29">
        <v>12</v>
      </c>
      <c r="C100" s="47" t="s">
        <v>43</v>
      </c>
      <c r="D100" s="48"/>
      <c r="E100" s="48"/>
      <c r="F100" s="48"/>
      <c r="G100" s="49"/>
      <c r="H100" s="30" t="s">
        <v>24</v>
      </c>
      <c r="I100" s="41">
        <v>6</v>
      </c>
      <c r="J100" s="31"/>
      <c r="K100" s="54"/>
      <c r="L100" s="58"/>
    </row>
    <row r="101" spans="1:12" ht="20.25">
      <c r="A101" s="10"/>
      <c r="B101" s="29">
        <v>13</v>
      </c>
      <c r="C101" s="47" t="s">
        <v>44</v>
      </c>
      <c r="D101" s="48"/>
      <c r="E101" s="48"/>
      <c r="F101" s="48"/>
      <c r="G101" s="49"/>
      <c r="H101" s="30" t="s">
        <v>24</v>
      </c>
      <c r="I101" s="41">
        <v>1</v>
      </c>
      <c r="J101" s="31"/>
      <c r="K101" s="54"/>
      <c r="L101" s="58"/>
    </row>
    <row r="102" spans="1:12" ht="20.25">
      <c r="A102" s="11"/>
      <c r="B102" s="32"/>
      <c r="C102" s="47" t="s">
        <v>8</v>
      </c>
      <c r="D102" s="48"/>
      <c r="E102" s="48"/>
      <c r="F102" s="48"/>
      <c r="G102" s="49"/>
      <c r="H102" s="30" t="s">
        <v>5</v>
      </c>
      <c r="I102" s="33"/>
      <c r="J102" s="33"/>
      <c r="K102" s="54">
        <f>SUM(K89:K101)</f>
        <v>0</v>
      </c>
      <c r="L102" s="58"/>
    </row>
    <row r="103" spans="1:12" ht="20.25">
      <c r="A103" s="12"/>
      <c r="B103" s="34"/>
      <c r="C103" s="47" t="s">
        <v>6</v>
      </c>
      <c r="D103" s="48"/>
      <c r="E103" s="48"/>
      <c r="F103" s="48"/>
      <c r="G103" s="49"/>
      <c r="H103" s="35" t="s">
        <v>5</v>
      </c>
      <c r="I103" s="36"/>
      <c r="J103" s="31"/>
      <c r="K103" s="54">
        <f>SUM(K102*0.21)</f>
        <v>0</v>
      </c>
      <c r="L103" s="58"/>
    </row>
    <row r="104" spans="1:12" ht="20.25">
      <c r="A104" s="12"/>
      <c r="B104" s="34"/>
      <c r="C104" s="44" t="s">
        <v>7</v>
      </c>
      <c r="D104" s="45"/>
      <c r="E104" s="45"/>
      <c r="F104" s="45"/>
      <c r="G104" s="46"/>
      <c r="H104" s="35" t="s">
        <v>5</v>
      </c>
      <c r="I104" s="36"/>
      <c r="J104" s="31"/>
      <c r="K104" s="54">
        <f>SUM(K102:K103)</f>
        <v>0</v>
      </c>
      <c r="L104" s="58"/>
    </row>
    <row r="105" spans="1:12" ht="21" thickBot="1">
      <c r="A105" s="13"/>
      <c r="B105" s="14"/>
      <c r="C105" s="51" t="s">
        <v>9</v>
      </c>
      <c r="D105" s="52"/>
      <c r="E105" s="52"/>
      <c r="F105" s="52"/>
      <c r="G105" s="53"/>
      <c r="H105" s="37" t="s">
        <v>5</v>
      </c>
      <c r="I105" s="38"/>
      <c r="J105" s="38"/>
      <c r="K105" s="59"/>
      <c r="L105" s="58"/>
    </row>
    <row r="106" spans="1:12" ht="21" thickBot="1">
      <c r="A106" s="13"/>
      <c r="B106" s="14"/>
      <c r="C106" s="51"/>
      <c r="D106" s="52"/>
      <c r="E106" s="52"/>
      <c r="F106" s="52"/>
      <c r="G106" s="53"/>
      <c r="H106" s="37"/>
      <c r="I106" s="38"/>
      <c r="J106" s="38"/>
      <c r="K106" s="59"/>
      <c r="L106" s="58"/>
    </row>
    <row r="107" spans="1:12" ht="20.25">
      <c r="A107" s="3"/>
      <c r="B107" s="3"/>
      <c r="C107" s="3"/>
      <c r="D107" s="3"/>
      <c r="E107" s="3"/>
      <c r="F107" s="3"/>
      <c r="G107" s="3"/>
      <c r="H107" s="4"/>
      <c r="I107" s="3"/>
      <c r="J107" s="3"/>
      <c r="K107" s="5"/>
      <c r="L107" s="5"/>
    </row>
    <row r="111" spans="1:12" ht="20.25">
      <c r="A111" s="75" t="s">
        <v>46</v>
      </c>
      <c r="B111" s="3"/>
      <c r="C111" s="3"/>
      <c r="D111" s="3"/>
      <c r="E111" s="3"/>
      <c r="F111" s="3"/>
      <c r="G111" s="3"/>
      <c r="H111" s="4"/>
      <c r="I111" s="3"/>
      <c r="J111" s="3"/>
      <c r="K111" s="5"/>
      <c r="L111" s="5"/>
    </row>
    <row r="112" spans="1:12" ht="21" thickBot="1">
      <c r="A112" s="43" t="s">
        <v>47</v>
      </c>
      <c r="B112" s="43"/>
      <c r="C112" s="43"/>
      <c r="D112" s="43"/>
      <c r="E112" s="43"/>
      <c r="F112" s="39"/>
      <c r="G112" s="43"/>
      <c r="H112" s="43"/>
      <c r="I112" s="43"/>
      <c r="J112" s="43"/>
      <c r="K112" s="40"/>
      <c r="L112" s="40"/>
    </row>
    <row r="113" spans="1:12" ht="21" thickBot="1">
      <c r="A113" s="60"/>
      <c r="B113" s="66" t="s">
        <v>1</v>
      </c>
      <c r="C113" s="21" t="s">
        <v>2</v>
      </c>
      <c r="D113" s="20"/>
      <c r="E113" s="20"/>
      <c r="F113" s="20"/>
      <c r="G113" s="22"/>
      <c r="H113" s="23" t="s">
        <v>3</v>
      </c>
      <c r="I113" s="24" t="s">
        <v>0</v>
      </c>
      <c r="J113" s="24" t="s">
        <v>26</v>
      </c>
      <c r="K113" s="67" t="s">
        <v>4</v>
      </c>
      <c r="L113" s="57"/>
    </row>
    <row r="114" spans="1:12" ht="20.25">
      <c r="A114" s="19"/>
      <c r="B114" s="61">
        <v>1</v>
      </c>
      <c r="C114" s="62" t="s">
        <v>32</v>
      </c>
      <c r="D114" s="56"/>
      <c r="E114" s="56"/>
      <c r="F114" s="56"/>
      <c r="G114" s="63"/>
      <c r="H114" s="64" t="s">
        <v>24</v>
      </c>
      <c r="I114" s="27">
        <v>1</v>
      </c>
      <c r="J114" s="28"/>
      <c r="K114" s="54"/>
      <c r="L114" s="58"/>
    </row>
    <row r="115" spans="1:12" ht="20.25">
      <c r="A115" s="8"/>
      <c r="B115" s="25">
        <v>2</v>
      </c>
      <c r="C115" s="47" t="s">
        <v>33</v>
      </c>
      <c r="D115" s="48"/>
      <c r="E115" s="48"/>
      <c r="F115" s="48"/>
      <c r="G115" s="49"/>
      <c r="H115" s="26" t="s">
        <v>24</v>
      </c>
      <c r="I115" s="27">
        <v>8</v>
      </c>
      <c r="J115" s="28"/>
      <c r="K115" s="54"/>
      <c r="L115" s="58"/>
    </row>
    <row r="116" spans="1:12" ht="20.25">
      <c r="A116" s="10"/>
      <c r="B116" s="29">
        <v>3</v>
      </c>
      <c r="C116" s="87" t="s">
        <v>34</v>
      </c>
      <c r="D116" s="88"/>
      <c r="E116" s="88"/>
      <c r="F116" s="88"/>
      <c r="G116" s="88"/>
      <c r="H116" s="68" t="s">
        <v>24</v>
      </c>
      <c r="I116" s="74">
        <v>3</v>
      </c>
      <c r="J116" s="31"/>
      <c r="K116" s="54"/>
      <c r="L116" s="58"/>
    </row>
    <row r="117" spans="1:12" ht="20.25">
      <c r="A117" s="10"/>
      <c r="B117" s="29">
        <v>4</v>
      </c>
      <c r="C117" s="87" t="s">
        <v>35</v>
      </c>
      <c r="D117" s="88"/>
      <c r="E117" s="88"/>
      <c r="F117" s="88"/>
      <c r="G117" s="88"/>
      <c r="H117" s="68" t="s">
        <v>24</v>
      </c>
      <c r="I117" s="72">
        <v>3</v>
      </c>
      <c r="J117" s="31"/>
      <c r="K117" s="54"/>
      <c r="L117" s="58"/>
    </row>
    <row r="118" spans="1:12" ht="20.25">
      <c r="A118" s="10"/>
      <c r="B118" s="32">
        <v>5</v>
      </c>
      <c r="C118" s="48" t="s">
        <v>36</v>
      </c>
      <c r="D118" s="48"/>
      <c r="E118" s="48"/>
      <c r="F118" s="48"/>
      <c r="G118" s="48"/>
      <c r="H118" s="68" t="s">
        <v>24</v>
      </c>
      <c r="I118" s="69">
        <v>12</v>
      </c>
      <c r="J118" s="73"/>
      <c r="K118" s="54"/>
      <c r="L118" s="58"/>
    </row>
    <row r="119" spans="1:12" ht="20.25">
      <c r="A119" s="75"/>
      <c r="B119" s="32">
        <v>6</v>
      </c>
      <c r="C119" s="47" t="s">
        <v>37</v>
      </c>
      <c r="D119" s="48"/>
      <c r="E119" s="48"/>
      <c r="F119" s="48"/>
      <c r="G119" s="48"/>
      <c r="H119" s="68" t="s">
        <v>24</v>
      </c>
      <c r="I119" s="69">
        <v>2</v>
      </c>
      <c r="J119" s="33"/>
      <c r="K119" s="55"/>
      <c r="L119" s="58"/>
    </row>
    <row r="120" spans="1:12" ht="20.25">
      <c r="A120" s="10"/>
      <c r="B120" s="32">
        <v>7</v>
      </c>
      <c r="C120" s="62" t="s">
        <v>48</v>
      </c>
      <c r="D120" s="48"/>
      <c r="E120" s="48"/>
      <c r="F120" s="48"/>
      <c r="G120" s="48"/>
      <c r="H120" s="68" t="s">
        <v>24</v>
      </c>
      <c r="I120" s="69">
        <v>1</v>
      </c>
      <c r="J120" s="33"/>
      <c r="K120" s="55"/>
      <c r="L120" s="58"/>
    </row>
    <row r="121" spans="1:12" ht="20.25">
      <c r="A121" s="10"/>
      <c r="B121" s="32">
        <v>8</v>
      </c>
      <c r="C121" s="62" t="s">
        <v>49</v>
      </c>
      <c r="D121" s="48"/>
      <c r="E121" s="48"/>
      <c r="F121" s="48"/>
      <c r="G121" s="48"/>
      <c r="H121" s="68"/>
      <c r="I121" s="69"/>
      <c r="J121" s="33"/>
      <c r="K121" s="55"/>
      <c r="L121" s="58"/>
    </row>
    <row r="122" spans="1:12" ht="20.25">
      <c r="A122" s="10"/>
      <c r="B122" s="32"/>
      <c r="C122" s="62" t="s">
        <v>50</v>
      </c>
      <c r="D122" s="48"/>
      <c r="E122" s="48"/>
      <c r="F122" s="48"/>
      <c r="G122" s="48"/>
      <c r="H122" s="68" t="s">
        <v>24</v>
      </c>
      <c r="I122" s="69">
        <v>2</v>
      </c>
      <c r="J122" s="33"/>
      <c r="K122" s="55"/>
      <c r="L122" s="58"/>
    </row>
    <row r="123" spans="1:12" ht="20.25">
      <c r="A123" s="10"/>
      <c r="B123" s="32">
        <v>9</v>
      </c>
      <c r="C123" s="62" t="s">
        <v>38</v>
      </c>
      <c r="D123" s="48"/>
      <c r="E123" s="48"/>
      <c r="F123" s="48"/>
      <c r="G123" s="48"/>
      <c r="H123" s="68" t="s">
        <v>24</v>
      </c>
      <c r="I123" s="69">
        <v>3</v>
      </c>
      <c r="J123" s="33"/>
      <c r="K123" s="55"/>
      <c r="L123" s="58"/>
    </row>
    <row r="124" spans="1:12" ht="20.25">
      <c r="A124" s="70"/>
      <c r="B124" s="61">
        <v>10</v>
      </c>
      <c r="C124" s="86" t="s">
        <v>39</v>
      </c>
      <c r="D124" s="86"/>
      <c r="E124" s="86"/>
      <c r="F124" s="86"/>
      <c r="G124" s="86"/>
      <c r="H124" s="68" t="s">
        <v>24</v>
      </c>
      <c r="I124" s="71">
        <v>8</v>
      </c>
      <c r="J124" s="28"/>
      <c r="K124" s="65"/>
      <c r="L124" s="58"/>
    </row>
    <row r="125" spans="1:12" ht="20.25">
      <c r="A125" s="10"/>
      <c r="B125" s="29">
        <v>11</v>
      </c>
      <c r="C125" s="87" t="s">
        <v>40</v>
      </c>
      <c r="D125" s="88"/>
      <c r="E125" s="88"/>
      <c r="F125" s="88"/>
      <c r="G125" s="88"/>
      <c r="H125" s="68" t="s">
        <v>24</v>
      </c>
      <c r="I125" s="41">
        <v>12</v>
      </c>
      <c r="J125" s="31"/>
      <c r="K125" s="54"/>
      <c r="L125" s="58"/>
    </row>
    <row r="126" spans="1:12" ht="20.25">
      <c r="A126" s="10"/>
      <c r="B126" s="29">
        <v>12</v>
      </c>
      <c r="C126" s="87" t="s">
        <v>41</v>
      </c>
      <c r="D126" s="88"/>
      <c r="E126" s="88"/>
      <c r="F126" s="88"/>
      <c r="G126" s="88"/>
      <c r="H126" s="68" t="s">
        <v>51</v>
      </c>
      <c r="I126" s="41">
        <v>1</v>
      </c>
      <c r="J126" s="31"/>
      <c r="K126" s="54"/>
      <c r="L126" s="58"/>
    </row>
    <row r="127" spans="1:12" ht="20.25">
      <c r="A127" s="10"/>
      <c r="B127" s="34">
        <v>13</v>
      </c>
      <c r="C127" s="47" t="s">
        <v>42</v>
      </c>
      <c r="D127" s="48"/>
      <c r="E127" s="48"/>
      <c r="F127" s="48"/>
      <c r="G127" s="49"/>
      <c r="H127" s="30" t="s">
        <v>24</v>
      </c>
      <c r="I127" s="41">
        <v>3</v>
      </c>
      <c r="J127" s="31"/>
      <c r="K127" s="54"/>
      <c r="L127" s="58"/>
    </row>
    <row r="128" spans="1:12" ht="20.25">
      <c r="A128" s="10"/>
      <c r="B128" s="29">
        <v>14</v>
      </c>
      <c r="C128" s="47" t="s">
        <v>43</v>
      </c>
      <c r="D128" s="48"/>
      <c r="E128" s="48"/>
      <c r="F128" s="48" t="s">
        <v>28</v>
      </c>
      <c r="G128" s="49"/>
      <c r="H128" s="30" t="s">
        <v>24</v>
      </c>
      <c r="I128" s="41">
        <v>6</v>
      </c>
      <c r="J128" s="31"/>
      <c r="K128" s="54"/>
      <c r="L128" s="58"/>
    </row>
    <row r="129" spans="1:12" ht="20.25">
      <c r="A129" s="10"/>
      <c r="B129" s="29">
        <v>15</v>
      </c>
      <c r="C129" s="47" t="s">
        <v>44</v>
      </c>
      <c r="D129" s="48"/>
      <c r="E129" s="48"/>
      <c r="F129" s="48"/>
      <c r="G129" s="49"/>
      <c r="H129" s="30" t="s">
        <v>24</v>
      </c>
      <c r="I129" s="41">
        <v>1</v>
      </c>
      <c r="J129" s="31"/>
      <c r="K129" s="54"/>
      <c r="L129" s="58"/>
    </row>
    <row r="130" spans="1:12" ht="20.25">
      <c r="A130" s="11"/>
      <c r="B130" s="32"/>
      <c r="C130" s="47" t="s">
        <v>8</v>
      </c>
      <c r="D130" s="48"/>
      <c r="E130" s="48"/>
      <c r="F130" s="48"/>
      <c r="G130" s="49"/>
      <c r="H130" s="30" t="s">
        <v>5</v>
      </c>
      <c r="I130" s="33"/>
      <c r="J130" s="33"/>
      <c r="K130" s="54">
        <f>SUM(K114:K129)</f>
        <v>0</v>
      </c>
      <c r="L130" s="58"/>
    </row>
    <row r="131" spans="1:12" ht="20.25">
      <c r="A131" s="12"/>
      <c r="B131" s="34"/>
      <c r="C131" s="47" t="s">
        <v>6</v>
      </c>
      <c r="D131" s="48"/>
      <c r="E131" s="48"/>
      <c r="F131" s="48"/>
      <c r="G131" s="49"/>
      <c r="H131" s="35" t="s">
        <v>5</v>
      </c>
      <c r="I131" s="36"/>
      <c r="J131" s="31"/>
      <c r="K131" s="54">
        <f>SUM(K130*0.21)</f>
        <v>0</v>
      </c>
      <c r="L131" s="58"/>
    </row>
    <row r="132" spans="1:12" ht="20.25">
      <c r="A132" s="12"/>
      <c r="B132" s="34"/>
      <c r="C132" s="44" t="s">
        <v>7</v>
      </c>
      <c r="D132" s="45"/>
      <c r="E132" s="45"/>
      <c r="F132" s="45"/>
      <c r="G132" s="46"/>
      <c r="H132" s="35" t="s">
        <v>5</v>
      </c>
      <c r="I132" s="36"/>
      <c r="J132" s="31"/>
      <c r="K132" s="54">
        <f>SUM(K130:K131)</f>
        <v>0</v>
      </c>
      <c r="L132" s="58"/>
    </row>
    <row r="133" spans="1:12" ht="21" thickBot="1">
      <c r="A133" s="13"/>
      <c r="B133" s="14"/>
      <c r="C133" s="51" t="s">
        <v>9</v>
      </c>
      <c r="D133" s="52"/>
      <c r="E133" s="52"/>
      <c r="F133" s="52"/>
      <c r="G133" s="53"/>
      <c r="H133" s="37" t="s">
        <v>5</v>
      </c>
      <c r="I133" s="38"/>
      <c r="J133" s="38"/>
      <c r="K133" s="59"/>
      <c r="L133" s="58"/>
    </row>
    <row r="136" spans="1:12" ht="20.25">
      <c r="A136" s="42" t="s">
        <v>54</v>
      </c>
      <c r="B136" s="42"/>
      <c r="C136" s="42"/>
      <c r="D136" s="42"/>
      <c r="E136" s="42"/>
      <c r="F136" s="82"/>
      <c r="G136" s="42"/>
      <c r="H136" s="42"/>
      <c r="I136" s="42"/>
      <c r="J136" s="42"/>
      <c r="K136" s="83"/>
      <c r="L136" s="40"/>
    </row>
    <row r="137" spans="1:12" ht="21" thickBot="1">
      <c r="A137" s="43" t="s">
        <v>55</v>
      </c>
      <c r="B137" s="43"/>
      <c r="C137" s="43"/>
      <c r="D137" s="43"/>
      <c r="E137" s="43"/>
      <c r="F137" s="39"/>
      <c r="G137" s="43"/>
      <c r="H137" s="43"/>
      <c r="I137" s="43"/>
      <c r="J137" s="43"/>
      <c r="K137" s="40"/>
      <c r="L137" s="40"/>
    </row>
    <row r="138" spans="1:12" ht="21" thickBot="1">
      <c r="A138" s="60"/>
      <c r="B138" s="66" t="s">
        <v>1</v>
      </c>
      <c r="C138" s="66" t="s">
        <v>2</v>
      </c>
      <c r="D138" s="20"/>
      <c r="E138" s="20"/>
      <c r="F138" s="20"/>
      <c r="G138" s="80"/>
      <c r="H138" s="23" t="s">
        <v>3</v>
      </c>
      <c r="I138" s="24" t="s">
        <v>0</v>
      </c>
      <c r="J138" s="24" t="s">
        <v>26</v>
      </c>
      <c r="K138" s="67" t="s">
        <v>4</v>
      </c>
      <c r="L138" s="57"/>
    </row>
    <row r="139" spans="1:13" ht="20.25">
      <c r="A139" s="19"/>
      <c r="B139" s="61">
        <v>1</v>
      </c>
      <c r="C139" s="62" t="s">
        <v>57</v>
      </c>
      <c r="D139" s="56"/>
      <c r="E139" s="56"/>
      <c r="F139" s="56"/>
      <c r="G139" s="63"/>
      <c r="H139" s="64" t="s">
        <v>65</v>
      </c>
      <c r="I139" s="27">
        <v>15</v>
      </c>
      <c r="J139" s="28"/>
      <c r="K139" s="54"/>
      <c r="L139" s="58"/>
      <c r="M139" s="3"/>
    </row>
    <row r="140" spans="1:13" ht="20.25" customHeight="1">
      <c r="A140" s="8"/>
      <c r="B140" s="25">
        <v>2</v>
      </c>
      <c r="C140" s="47" t="s">
        <v>58</v>
      </c>
      <c r="D140" s="48"/>
      <c r="E140" s="48"/>
      <c r="F140" s="48"/>
      <c r="G140" s="49"/>
      <c r="H140" s="26" t="s">
        <v>65</v>
      </c>
      <c r="I140" s="27">
        <v>10</v>
      </c>
      <c r="J140" s="28"/>
      <c r="K140" s="54"/>
      <c r="L140" s="58"/>
      <c r="M140" s="3"/>
    </row>
    <row r="141" spans="1:12" ht="20.25" customHeight="1">
      <c r="A141" s="10"/>
      <c r="B141" s="29">
        <v>3</v>
      </c>
      <c r="C141" s="87" t="s">
        <v>59</v>
      </c>
      <c r="D141" s="88"/>
      <c r="E141" s="88"/>
      <c r="F141" s="88"/>
      <c r="G141" s="89"/>
      <c r="H141" s="68" t="s">
        <v>65</v>
      </c>
      <c r="I141" s="74">
        <v>10</v>
      </c>
      <c r="J141" s="31"/>
      <c r="K141" s="54"/>
      <c r="L141" s="58"/>
    </row>
    <row r="142" spans="1:12" ht="20.25" customHeight="1">
      <c r="A142" s="10"/>
      <c r="B142" s="29">
        <v>4</v>
      </c>
      <c r="C142" s="87" t="s">
        <v>60</v>
      </c>
      <c r="D142" s="88"/>
      <c r="E142" s="88"/>
      <c r="F142" s="88"/>
      <c r="G142" s="89"/>
      <c r="H142" s="68" t="s">
        <v>65</v>
      </c>
      <c r="I142" s="72">
        <v>25</v>
      </c>
      <c r="J142" s="31"/>
      <c r="K142" s="54"/>
      <c r="L142" s="58"/>
    </row>
    <row r="143" spans="1:12" ht="20.25">
      <c r="A143" s="10"/>
      <c r="B143" s="32">
        <v>5</v>
      </c>
      <c r="C143" s="47" t="s">
        <v>61</v>
      </c>
      <c r="D143" s="48"/>
      <c r="E143" s="48"/>
      <c r="F143" s="48"/>
      <c r="G143" s="49"/>
      <c r="H143" s="68" t="s">
        <v>65</v>
      </c>
      <c r="I143" s="69">
        <v>35</v>
      </c>
      <c r="J143" s="73"/>
      <c r="K143" s="54"/>
      <c r="L143" s="58"/>
    </row>
    <row r="144" spans="1:12" ht="20.25">
      <c r="A144" s="10"/>
      <c r="B144" s="32">
        <v>6</v>
      </c>
      <c r="C144" s="47" t="s">
        <v>62</v>
      </c>
      <c r="D144" s="48"/>
      <c r="E144" s="48"/>
      <c r="F144" s="48"/>
      <c r="G144" s="49"/>
      <c r="H144" s="68" t="s">
        <v>51</v>
      </c>
      <c r="I144" s="69">
        <v>4</v>
      </c>
      <c r="J144" s="33"/>
      <c r="K144" s="55"/>
      <c r="L144" s="58"/>
    </row>
    <row r="145" spans="1:12" ht="20.25">
      <c r="A145" s="10"/>
      <c r="B145" s="32">
        <v>7</v>
      </c>
      <c r="C145" s="62" t="s">
        <v>63</v>
      </c>
      <c r="D145" s="48"/>
      <c r="E145" s="48"/>
      <c r="F145" s="48"/>
      <c r="G145" s="49"/>
      <c r="H145" s="68" t="s">
        <v>51</v>
      </c>
      <c r="I145" s="69">
        <v>3</v>
      </c>
      <c r="J145" s="33"/>
      <c r="K145" s="55"/>
      <c r="L145" s="58"/>
    </row>
    <row r="146" spans="1:12" ht="20.25">
      <c r="A146" s="10"/>
      <c r="B146" s="32">
        <v>8</v>
      </c>
      <c r="C146" s="62" t="s">
        <v>64</v>
      </c>
      <c r="D146" s="48"/>
      <c r="E146" s="48"/>
      <c r="F146" s="48"/>
      <c r="G146" s="49"/>
      <c r="H146" s="68" t="s">
        <v>51</v>
      </c>
      <c r="I146" s="69">
        <v>3</v>
      </c>
      <c r="J146" s="33"/>
      <c r="K146" s="55"/>
      <c r="L146" s="58"/>
    </row>
    <row r="147" spans="1:12" ht="20.25">
      <c r="A147" s="10"/>
      <c r="B147" s="32"/>
      <c r="C147" s="62"/>
      <c r="D147" s="48"/>
      <c r="E147" s="48"/>
      <c r="F147" s="48"/>
      <c r="G147" s="49"/>
      <c r="H147" s="68"/>
      <c r="I147" s="69"/>
      <c r="J147" s="33"/>
      <c r="K147" s="55"/>
      <c r="L147" s="58"/>
    </row>
    <row r="148" spans="1:12" ht="20.25">
      <c r="A148" s="10"/>
      <c r="B148" s="32">
        <v>9</v>
      </c>
      <c r="C148" s="62"/>
      <c r="D148" s="48"/>
      <c r="E148" s="48"/>
      <c r="F148" s="48"/>
      <c r="G148" s="49"/>
      <c r="H148" s="68"/>
      <c r="I148" s="69"/>
      <c r="J148" s="33"/>
      <c r="K148" s="55"/>
      <c r="L148" s="58"/>
    </row>
    <row r="149" spans="1:12" ht="20.25">
      <c r="A149" s="70"/>
      <c r="B149" s="61">
        <v>10</v>
      </c>
      <c r="C149" s="87"/>
      <c r="D149" s="88"/>
      <c r="E149" s="88"/>
      <c r="F149" s="88"/>
      <c r="G149" s="89"/>
      <c r="H149" s="68"/>
      <c r="I149" s="71"/>
      <c r="J149" s="28"/>
      <c r="K149" s="65"/>
      <c r="L149" s="58"/>
    </row>
    <row r="150" spans="1:12" ht="20.25" customHeight="1">
      <c r="A150" s="10"/>
      <c r="B150" s="29">
        <v>11</v>
      </c>
      <c r="C150" s="87"/>
      <c r="D150" s="88"/>
      <c r="E150" s="88"/>
      <c r="F150" s="88"/>
      <c r="G150" s="89"/>
      <c r="H150" s="68"/>
      <c r="I150" s="41"/>
      <c r="J150" s="31"/>
      <c r="K150" s="54"/>
      <c r="L150" s="58"/>
    </row>
    <row r="151" spans="1:12" ht="20.25" customHeight="1">
      <c r="A151" s="10"/>
      <c r="B151" s="29">
        <v>12</v>
      </c>
      <c r="C151" s="87" t="s">
        <v>41</v>
      </c>
      <c r="D151" s="88"/>
      <c r="E151" s="88"/>
      <c r="F151" s="88"/>
      <c r="G151" s="89"/>
      <c r="H151" s="30" t="s">
        <v>51</v>
      </c>
      <c r="I151" s="41"/>
      <c r="J151" s="31"/>
      <c r="K151" s="54"/>
      <c r="L151" s="58"/>
    </row>
    <row r="152" spans="1:12" ht="20.25">
      <c r="A152" s="10"/>
      <c r="B152" s="34">
        <v>13</v>
      </c>
      <c r="C152" s="47" t="s">
        <v>42</v>
      </c>
      <c r="D152" s="48"/>
      <c r="E152" s="48"/>
      <c r="F152" s="48"/>
      <c r="G152" s="49"/>
      <c r="H152" s="30" t="s">
        <v>24</v>
      </c>
      <c r="I152" s="41"/>
      <c r="J152" s="31"/>
      <c r="K152" s="54"/>
      <c r="L152" s="58"/>
    </row>
    <row r="153" spans="1:12" ht="20.25">
      <c r="A153" s="10"/>
      <c r="B153" s="29">
        <v>14</v>
      </c>
      <c r="C153" s="47" t="s">
        <v>43</v>
      </c>
      <c r="D153" s="48"/>
      <c r="E153" s="48"/>
      <c r="F153" s="48"/>
      <c r="G153" s="49"/>
      <c r="H153" s="30" t="s">
        <v>24</v>
      </c>
      <c r="I153" s="41"/>
      <c r="J153" s="31"/>
      <c r="K153" s="54"/>
      <c r="L153" s="58"/>
    </row>
    <row r="154" spans="1:12" ht="20.25">
      <c r="A154" s="10"/>
      <c r="B154" s="29">
        <v>15</v>
      </c>
      <c r="C154" s="47" t="s">
        <v>44</v>
      </c>
      <c r="D154" s="48"/>
      <c r="E154" s="48"/>
      <c r="F154" s="48"/>
      <c r="G154" s="49"/>
      <c r="H154" s="30" t="s">
        <v>24</v>
      </c>
      <c r="I154" s="41"/>
      <c r="J154" s="31"/>
      <c r="K154" s="54"/>
      <c r="L154" s="58"/>
    </row>
    <row r="155" spans="1:12" ht="20.25">
      <c r="A155" s="11"/>
      <c r="B155" s="32"/>
      <c r="C155" s="47" t="s">
        <v>8</v>
      </c>
      <c r="D155" s="48"/>
      <c r="E155" s="48"/>
      <c r="F155" s="48"/>
      <c r="G155" s="49"/>
      <c r="H155" s="30" t="s">
        <v>5</v>
      </c>
      <c r="I155" s="33"/>
      <c r="J155" s="33"/>
      <c r="K155" s="54">
        <f>SUM(K139:K154)</f>
        <v>0</v>
      </c>
      <c r="L155" s="58"/>
    </row>
    <row r="156" spans="1:12" ht="20.25">
      <c r="A156" s="12"/>
      <c r="B156" s="34"/>
      <c r="C156" s="47" t="s">
        <v>6</v>
      </c>
      <c r="D156" s="48"/>
      <c r="E156" s="48"/>
      <c r="F156" s="48"/>
      <c r="G156" s="49"/>
      <c r="H156" s="35" t="s">
        <v>5</v>
      </c>
      <c r="I156" s="36"/>
      <c r="J156" s="31"/>
      <c r="K156" s="54">
        <f>SUM(K155*0.21)</f>
        <v>0</v>
      </c>
      <c r="L156" s="58"/>
    </row>
    <row r="157" spans="1:12" ht="20.25">
      <c r="A157" s="12"/>
      <c r="B157" s="34"/>
      <c r="C157" s="44" t="s">
        <v>7</v>
      </c>
      <c r="D157" s="45"/>
      <c r="E157" s="45"/>
      <c r="F157" s="45"/>
      <c r="G157" s="46"/>
      <c r="H157" s="35" t="s">
        <v>5</v>
      </c>
      <c r="I157" s="36"/>
      <c r="J157" s="31"/>
      <c r="K157" s="54">
        <f>SUM(K155:K156)</f>
        <v>0</v>
      </c>
      <c r="L157" s="58"/>
    </row>
    <row r="158" spans="1:12" ht="21" thickBot="1">
      <c r="A158" s="13"/>
      <c r="B158" s="14"/>
      <c r="C158" s="51" t="s">
        <v>9</v>
      </c>
      <c r="D158" s="52"/>
      <c r="E158" s="52"/>
      <c r="F158" s="52"/>
      <c r="G158" s="53"/>
      <c r="H158" s="37" t="s">
        <v>5</v>
      </c>
      <c r="I158" s="38"/>
      <c r="J158" s="38"/>
      <c r="K158" s="59"/>
      <c r="L158" s="58"/>
    </row>
  </sheetData>
  <sheetProtection/>
  <mergeCells count="21">
    <mergeCell ref="C151:G151"/>
    <mergeCell ref="C116:G116"/>
    <mergeCell ref="C117:G117"/>
    <mergeCell ref="C124:G124"/>
    <mergeCell ref="C125:G125"/>
    <mergeCell ref="C126:G126"/>
    <mergeCell ref="C141:G141"/>
    <mergeCell ref="C142:G142"/>
    <mergeCell ref="C149:G149"/>
    <mergeCell ref="A1:G1"/>
    <mergeCell ref="C35:G35"/>
    <mergeCell ref="C40:G40"/>
    <mergeCell ref="C62:G62"/>
    <mergeCell ref="C67:G67"/>
    <mergeCell ref="C150:G150"/>
    <mergeCell ref="A2:F2"/>
    <mergeCell ref="C97:G97"/>
    <mergeCell ref="C98:G98"/>
    <mergeCell ref="C91:G91"/>
    <mergeCell ref="C92:G92"/>
    <mergeCell ref="C96:G9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Bednařík Tomáš</cp:lastModifiedBy>
  <cp:lastPrinted>2019-03-28T09:44:39Z</cp:lastPrinted>
  <dcterms:created xsi:type="dcterms:W3CDTF">1997-01-24T11:07:25Z</dcterms:created>
  <dcterms:modified xsi:type="dcterms:W3CDTF">2019-04-01T09:52:43Z</dcterms:modified>
  <cp:category/>
  <cp:version/>
  <cp:contentType/>
  <cp:contentStatus/>
</cp:coreProperties>
</file>