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J:\RVS_972200\SOUTĚŽE 2019\2019_ Elektroinstalační materiál\oběh dokumentů\bez cen do soutěže\"/>
    </mc:Choice>
  </mc:AlternateContent>
  <bookViews>
    <workbookView xWindow="0" yWindow="0" windowWidth="28800" windowHeight="11835"/>
  </bookViews>
  <sheets>
    <sheet name="Z1_Pouchov_s cenami" sheetId="4" r:id="rId1"/>
  </sheets>
  <calcPr calcId="152511"/>
</workbook>
</file>

<file path=xl/calcChain.xml><?xml version="1.0" encoding="utf-8"?>
<calcChain xmlns="http://schemas.openxmlformats.org/spreadsheetml/2006/main">
  <c r="A7" i="4" l="1"/>
  <c r="A8" i="4" s="1"/>
  <c r="A9" i="4" s="1"/>
  <c r="A10" i="4" s="1"/>
  <c r="A11" i="4" s="1"/>
  <c r="A12" i="4" s="1"/>
  <c r="A13" i="4" s="1"/>
  <c r="A14" i="4" s="1"/>
  <c r="A15" i="4" s="1"/>
  <c r="A16" i="4" s="1"/>
  <c r="A17" i="4" s="1"/>
  <c r="A18" i="4" s="1"/>
  <c r="A19" i="4" s="1"/>
  <c r="A20" i="4" s="1"/>
  <c r="A21" i="4" s="1"/>
  <c r="A6" i="4"/>
</calcChain>
</file>

<file path=xl/sharedStrings.xml><?xml version="1.0" encoding="utf-8"?>
<sst xmlns="http://schemas.openxmlformats.org/spreadsheetml/2006/main" count="25" uniqueCount="25">
  <si>
    <t>Komodita</t>
  </si>
  <si>
    <t>Množství</t>
  </si>
  <si>
    <t>Baterie 9V Ultra Plus alkalická 6LF22</t>
  </si>
  <si>
    <t>Baterie AA 1,5V LITHIUM EXTREME FR6 RAVER</t>
  </si>
  <si>
    <t>Baterie AAA 1,5V ULTRA PLUS alkalická LR03</t>
  </si>
  <si>
    <t>Baterie knoflíková 3V CR2032</t>
  </si>
  <si>
    <t>LED žarovka E27 10W/230V Reflektorová</t>
  </si>
  <si>
    <t>LED žárovka E27 8W/230V Classic</t>
  </si>
  <si>
    <t>LED žárovka E27 14W/230V Classic</t>
  </si>
  <si>
    <t>LED žárovka E27 14W/230V Classic 6500k</t>
  </si>
  <si>
    <t>LED žárovka E14 4W/230V Filament candle</t>
  </si>
  <si>
    <t>LED žárovka E14 6W/230V Kapka</t>
  </si>
  <si>
    <t>Svítidlo prachotěsné LED 120 cm</t>
  </si>
  <si>
    <t>Svítidlo stropní LED</t>
  </si>
  <si>
    <t>Startér 4-80W ST111</t>
  </si>
  <si>
    <t>Reflektor LED 50W</t>
  </si>
  <si>
    <t>Reflektor LED 30W</t>
  </si>
  <si>
    <t>Reflektor LED 30W s PIR</t>
  </si>
  <si>
    <t>P.č.</t>
  </si>
  <si>
    <t>Komodita_ID</t>
  </si>
  <si>
    <t>Povodí Labe, závod Jablonec n. Nisou - provozně technický úsek Hradec Králové Pouchov</t>
  </si>
  <si>
    <t>Stavební 915, Slezské Předměstí, 500 03 Hradec Králové</t>
  </si>
  <si>
    <t>Zářivka 36W/840 LT8 Lumilux</t>
  </si>
  <si>
    <t>Příloha č. 2 - dodávka do 3. místa předání</t>
  </si>
  <si>
    <t>Poznámka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</si>
</sst>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1"/>
      <color rgb="FF000000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8"/>
      <color theme="3"/>
      <name val="Calibri Light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  <font>
      <b/>
      <sz val="14"/>
      <color rgb="FF000000"/>
      <name val="Calibri"/>
      <family val="2"/>
      <charset val="238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/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rgb="FF000000"/>
      </right>
      <top/>
      <bottom style="thin">
        <color indexed="64"/>
      </bottom>
      <diagonal/>
    </border>
    <border>
      <left/>
      <right style="thin">
        <color rgb="FF000000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2">
    <xf numFmtId="0" fontId="0" fillId="0" borderId="0" xfId="0"/>
    <xf numFmtId="0" fontId="0" fillId="0" borderId="10" xfId="0" applyBorder="1" applyAlignment="1">
      <alignment wrapText="1"/>
    </xf>
    <xf numFmtId="0" fontId="18" fillId="0" borderId="14" xfId="0" applyFont="1" applyBorder="1" applyAlignment="1">
      <alignment horizontal="center" vertical="center" wrapText="1"/>
    </xf>
    <xf numFmtId="0" fontId="18" fillId="0" borderId="10" xfId="0" applyFont="1" applyBorder="1" applyAlignment="1">
      <alignment horizontal="center" vertical="center" wrapText="1"/>
    </xf>
    <xf numFmtId="0" fontId="18" fillId="0" borderId="15" xfId="0" applyFont="1" applyBorder="1" applyAlignment="1">
      <alignment horizontal="center" vertical="center" wrapText="1"/>
    </xf>
    <xf numFmtId="0" fontId="0" fillId="0" borderId="14" xfId="0" applyBorder="1" applyAlignment="1">
      <alignment horizontal="center" wrapText="1"/>
    </xf>
    <xf numFmtId="0" fontId="0" fillId="0" borderId="15" xfId="0" applyBorder="1" applyAlignment="1">
      <alignment wrapText="1"/>
    </xf>
    <xf numFmtId="0" fontId="0" fillId="0" borderId="21" xfId="0" applyBorder="1" applyAlignment="1">
      <alignment wrapText="1"/>
    </xf>
    <xf numFmtId="0" fontId="0" fillId="0" borderId="22" xfId="0" applyBorder="1" applyAlignment="1">
      <alignment wrapText="1"/>
    </xf>
    <xf numFmtId="0" fontId="0" fillId="0" borderId="24" xfId="0" applyBorder="1"/>
    <xf numFmtId="0" fontId="18" fillId="0" borderId="24" xfId="0" applyFont="1" applyBorder="1"/>
    <xf numFmtId="0" fontId="0" fillId="0" borderId="25" xfId="0" applyBorder="1"/>
    <xf numFmtId="0" fontId="0" fillId="0" borderId="23" xfId="0" applyBorder="1" applyAlignment="1">
      <alignment horizontal="center"/>
    </xf>
    <xf numFmtId="0" fontId="19" fillId="0" borderId="11" xfId="0" applyFont="1" applyBorder="1" applyAlignment="1">
      <alignment horizontal="center"/>
    </xf>
    <xf numFmtId="0" fontId="19" fillId="0" borderId="12" xfId="0" applyFont="1" applyBorder="1" applyAlignment="1">
      <alignment horizontal="center"/>
    </xf>
    <xf numFmtId="0" fontId="19" fillId="0" borderId="13" xfId="0" applyFont="1" applyBorder="1" applyAlignment="1">
      <alignment horizontal="center"/>
    </xf>
    <xf numFmtId="0" fontId="19" fillId="0" borderId="16" xfId="0" applyFont="1" applyBorder="1" applyAlignment="1">
      <alignment horizontal="center"/>
    </xf>
    <xf numFmtId="0" fontId="19" fillId="0" borderId="0" xfId="0" applyFont="1" applyBorder="1" applyAlignment="1">
      <alignment horizontal="center"/>
    </xf>
    <xf numFmtId="0" fontId="19" fillId="0" borderId="17" xfId="0" applyFont="1" applyBorder="1" applyAlignment="1">
      <alignment horizontal="center"/>
    </xf>
    <xf numFmtId="0" fontId="19" fillId="0" borderId="18" xfId="0" applyFont="1" applyBorder="1" applyAlignment="1">
      <alignment horizontal="center"/>
    </xf>
    <xf numFmtId="0" fontId="19" fillId="0" borderId="19" xfId="0" applyFont="1" applyBorder="1" applyAlignment="1">
      <alignment horizontal="center"/>
    </xf>
    <xf numFmtId="0" fontId="19" fillId="0" borderId="20" xfId="0" applyFont="1" applyBorder="1" applyAlignment="1">
      <alignment horizontal="center"/>
    </xf>
  </cellXfs>
  <cellStyles count="42">
    <cellStyle name="20 % – Zvýraznění1" xfId="19" builtinId="30" customBuiltin="1"/>
    <cellStyle name="20 % – Zvýraznění2" xfId="23" builtinId="34" customBuiltin="1"/>
    <cellStyle name="20 % – Zvýraznění3" xfId="27" builtinId="38" customBuiltin="1"/>
    <cellStyle name="20 % – Zvýraznění4" xfId="31" builtinId="42" customBuiltin="1"/>
    <cellStyle name="20 % – Zvýraznění5" xfId="35" builtinId="46" customBuiltin="1"/>
    <cellStyle name="20 % – Zvýraznění6" xfId="39" builtinId="50" customBuiltin="1"/>
    <cellStyle name="40 % – Zvýraznění1" xfId="20" builtinId="31" customBuiltin="1"/>
    <cellStyle name="40 % – Zvýraznění2" xfId="24" builtinId="35" customBuiltin="1"/>
    <cellStyle name="40 % – Zvýraznění3" xfId="28" builtinId="39" customBuiltin="1"/>
    <cellStyle name="40 % – Zvýraznění4" xfId="32" builtinId="43" customBuiltin="1"/>
    <cellStyle name="40 % – Zvýraznění5" xfId="36" builtinId="47" customBuiltin="1"/>
    <cellStyle name="40 % – Zvýraznění6" xfId="40" builtinId="51" customBuiltin="1"/>
    <cellStyle name="60 % – Zvýraznění1" xfId="21" builtinId="32" customBuiltin="1"/>
    <cellStyle name="60 % – Zvýraznění2" xfId="25" builtinId="36" customBuiltin="1"/>
    <cellStyle name="60 % – Zvýraznění3" xfId="29" builtinId="40" customBuiltin="1"/>
    <cellStyle name="60 % – Zvýraznění4" xfId="33" builtinId="44" customBuiltin="1"/>
    <cellStyle name="60 % – Zvýraznění5" xfId="37" builtinId="48" customBuiltin="1"/>
    <cellStyle name="60 % – Zvýraznění6" xfId="41" builtinId="52" customBuiltin="1"/>
    <cellStyle name="Celkem" xfId="17" builtinId="25" customBuiltin="1"/>
    <cellStyle name="Chybně" xfId="7" builtinId="27" customBuiltin="1"/>
    <cellStyle name="Kontrolní buňka" xfId="13" builtinId="23" customBuiltin="1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ázev" xfId="1" builtinId="15" customBuiltin="1"/>
    <cellStyle name="Neutrální" xfId="8" builtinId="28" customBuiltin="1"/>
    <cellStyle name="Normální" xfId="0" builtinId="0"/>
    <cellStyle name="Poznámka" xfId="15" builtinId="10" customBuiltin="1"/>
    <cellStyle name="Propojená buňka" xfId="12" builtinId="24" customBuiltin="1"/>
    <cellStyle name="Správně" xfId="6" builtinId="26" customBuiltin="1"/>
    <cellStyle name="Text upozornění" xfId="14" builtinId="11" customBuiltin="1"/>
    <cellStyle name="Vstup" xfId="9" builtinId="20" customBuiltin="1"/>
    <cellStyle name="Výpočet" xfId="11" builtinId="22" customBuiltin="1"/>
    <cellStyle name="Výstup" xfId="10" builtinId="21" customBuiltin="1"/>
    <cellStyle name="Vysvětlující text" xfId="16" builtinId="53" customBuiltin="1"/>
    <cellStyle name="Zvýraznění 1" xfId="18" builtinId="29" customBuiltin="1"/>
    <cellStyle name="Zvýraznění 2" xfId="22" builtinId="33" customBuiltin="1"/>
    <cellStyle name="Zvýraznění 3" xfId="26" builtinId="37" customBuiltin="1"/>
    <cellStyle name="Zvýraznění 4" xfId="30" builtinId="41" customBuiltin="1"/>
    <cellStyle name="Zvýraznění 5" xfId="34" builtinId="45" customBuiltin="1"/>
    <cellStyle name="Zvýraznění 6" xfId="38" builtinId="49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2"/>
  <sheetViews>
    <sheetView showGridLines="0" tabSelected="1" workbookViewId="0">
      <selection activeCell="M15" sqref="M15"/>
    </sheetView>
  </sheetViews>
  <sheetFormatPr defaultRowHeight="15" x14ac:dyDescent="0.25"/>
  <cols>
    <col min="1" max="1" width="5.42578125" customWidth="1"/>
    <col min="2" max="2" width="40.85546875" customWidth="1"/>
    <col min="4" max="4" width="31.5703125" customWidth="1"/>
    <col min="5" max="5" width="12.140625" customWidth="1"/>
  </cols>
  <sheetData>
    <row r="1" spans="1:5" ht="18.75" x14ac:dyDescent="0.3">
      <c r="A1" s="13" t="s">
        <v>23</v>
      </c>
      <c r="B1" s="14"/>
      <c r="C1" s="14"/>
      <c r="D1" s="14"/>
      <c r="E1" s="15"/>
    </row>
    <row r="2" spans="1:5" ht="18.75" x14ac:dyDescent="0.3">
      <c r="A2" s="16" t="s">
        <v>20</v>
      </c>
      <c r="B2" s="17"/>
      <c r="C2" s="17"/>
      <c r="D2" s="17"/>
      <c r="E2" s="18"/>
    </row>
    <row r="3" spans="1:5" ht="18.75" x14ac:dyDescent="0.3">
      <c r="A3" s="19" t="s">
        <v>21</v>
      </c>
      <c r="B3" s="20"/>
      <c r="C3" s="20"/>
      <c r="D3" s="20"/>
      <c r="E3" s="21"/>
    </row>
    <row r="4" spans="1:5" ht="15" customHeight="1" x14ac:dyDescent="0.25">
      <c r="A4" s="2" t="s">
        <v>18</v>
      </c>
      <c r="B4" s="3" t="s">
        <v>0</v>
      </c>
      <c r="C4" s="3" t="s">
        <v>1</v>
      </c>
      <c r="D4" s="3" t="s">
        <v>24</v>
      </c>
      <c r="E4" s="4" t="s">
        <v>19</v>
      </c>
    </row>
    <row r="5" spans="1:5" ht="15" customHeight="1" x14ac:dyDescent="0.25">
      <c r="A5" s="5">
        <v>1</v>
      </c>
      <c r="B5" s="1" t="s">
        <v>2</v>
      </c>
      <c r="C5" s="1">
        <v>20</v>
      </c>
      <c r="D5" s="1"/>
      <c r="E5" s="6">
        <v>-3708</v>
      </c>
    </row>
    <row r="6" spans="1:5" ht="15" customHeight="1" x14ac:dyDescent="0.25">
      <c r="A6" s="5">
        <f>1+A5</f>
        <v>2</v>
      </c>
      <c r="B6" s="1" t="s">
        <v>3</v>
      </c>
      <c r="C6" s="1">
        <v>150</v>
      </c>
      <c r="D6" s="1"/>
      <c r="E6" s="6">
        <v>-3706</v>
      </c>
    </row>
    <row r="7" spans="1:5" ht="15" customHeight="1" x14ac:dyDescent="0.25">
      <c r="A7" s="5">
        <f t="shared" ref="A7:A21" si="0">1+A6</f>
        <v>3</v>
      </c>
      <c r="B7" s="1" t="s">
        <v>4</v>
      </c>
      <c r="C7" s="1">
        <v>100</v>
      </c>
      <c r="D7" s="1"/>
      <c r="E7" s="6">
        <v>-3596</v>
      </c>
    </row>
    <row r="8" spans="1:5" ht="15" customHeight="1" x14ac:dyDescent="0.25">
      <c r="A8" s="5">
        <f t="shared" si="0"/>
        <v>4</v>
      </c>
      <c r="B8" s="1" t="s">
        <v>5</v>
      </c>
      <c r="C8" s="1">
        <v>20</v>
      </c>
      <c r="D8" s="1"/>
      <c r="E8" s="6">
        <v>-3714</v>
      </c>
    </row>
    <row r="9" spans="1:5" ht="15" customHeight="1" x14ac:dyDescent="0.25">
      <c r="A9" s="5">
        <f t="shared" si="0"/>
        <v>5</v>
      </c>
      <c r="B9" s="1" t="s">
        <v>6</v>
      </c>
      <c r="C9" s="1">
        <v>100</v>
      </c>
      <c r="D9" s="1"/>
      <c r="E9" s="6">
        <v>-6070</v>
      </c>
    </row>
    <row r="10" spans="1:5" ht="15" customHeight="1" x14ac:dyDescent="0.25">
      <c r="A10" s="5">
        <f t="shared" si="0"/>
        <v>6</v>
      </c>
      <c r="B10" s="1" t="s">
        <v>7</v>
      </c>
      <c r="C10" s="1">
        <v>50</v>
      </c>
      <c r="D10" s="1"/>
      <c r="E10" s="6">
        <v>-7332</v>
      </c>
    </row>
    <row r="11" spans="1:5" ht="15" customHeight="1" x14ac:dyDescent="0.25">
      <c r="A11" s="5">
        <f t="shared" si="0"/>
        <v>7</v>
      </c>
      <c r="B11" s="1" t="s">
        <v>8</v>
      </c>
      <c r="C11" s="1">
        <v>30</v>
      </c>
      <c r="D11" s="1"/>
      <c r="E11" s="6">
        <v>-3968</v>
      </c>
    </row>
    <row r="12" spans="1:5" ht="15" customHeight="1" x14ac:dyDescent="0.25">
      <c r="A12" s="5">
        <f t="shared" si="0"/>
        <v>8</v>
      </c>
      <c r="B12" s="1" t="s">
        <v>9</v>
      </c>
      <c r="C12" s="1">
        <v>20</v>
      </c>
      <c r="D12" s="1"/>
      <c r="E12" s="6">
        <v>-7321</v>
      </c>
    </row>
    <row r="13" spans="1:5" ht="15" customHeight="1" x14ac:dyDescent="0.25">
      <c r="A13" s="5">
        <f t="shared" si="0"/>
        <v>9</v>
      </c>
      <c r="B13" s="1" t="s">
        <v>10</v>
      </c>
      <c r="C13" s="1">
        <v>10</v>
      </c>
      <c r="D13" s="1"/>
      <c r="E13" s="6">
        <v>-3739</v>
      </c>
    </row>
    <row r="14" spans="1:5" ht="15" customHeight="1" x14ac:dyDescent="0.25">
      <c r="A14" s="5">
        <f t="shared" si="0"/>
        <v>10</v>
      </c>
      <c r="B14" s="1" t="s">
        <v>11</v>
      </c>
      <c r="C14" s="1">
        <v>30</v>
      </c>
      <c r="D14" s="1"/>
      <c r="E14" s="6">
        <v>-5016</v>
      </c>
    </row>
    <row r="15" spans="1:5" ht="15" customHeight="1" x14ac:dyDescent="0.25">
      <c r="A15" s="5">
        <f t="shared" si="0"/>
        <v>11</v>
      </c>
      <c r="B15" s="1" t="s">
        <v>12</v>
      </c>
      <c r="C15" s="1">
        <v>50</v>
      </c>
      <c r="D15" s="1"/>
      <c r="E15" s="6">
        <v>-7340</v>
      </c>
    </row>
    <row r="16" spans="1:5" ht="15" customHeight="1" x14ac:dyDescent="0.25">
      <c r="A16" s="5">
        <f t="shared" si="0"/>
        <v>12</v>
      </c>
      <c r="B16" s="1" t="s">
        <v>13</v>
      </c>
      <c r="C16" s="1">
        <v>20</v>
      </c>
      <c r="D16" s="1"/>
      <c r="E16" s="6">
        <v>-7392</v>
      </c>
    </row>
    <row r="17" spans="1:5" ht="15" customHeight="1" x14ac:dyDescent="0.25">
      <c r="A17" s="5">
        <f t="shared" si="0"/>
        <v>13</v>
      </c>
      <c r="B17" s="1" t="s">
        <v>14</v>
      </c>
      <c r="C17" s="1">
        <v>50</v>
      </c>
      <c r="D17" s="1"/>
      <c r="E17" s="6">
        <v>-3529</v>
      </c>
    </row>
    <row r="18" spans="1:5" ht="15" customHeight="1" x14ac:dyDescent="0.25">
      <c r="A18" s="5">
        <f t="shared" si="0"/>
        <v>14</v>
      </c>
      <c r="B18" s="1" t="s">
        <v>22</v>
      </c>
      <c r="C18" s="1">
        <v>50</v>
      </c>
      <c r="D18" s="1"/>
      <c r="E18" s="6">
        <v>-3981</v>
      </c>
    </row>
    <row r="19" spans="1:5" ht="15" customHeight="1" x14ac:dyDescent="0.25">
      <c r="A19" s="5">
        <f t="shared" si="0"/>
        <v>15</v>
      </c>
      <c r="B19" s="1" t="s">
        <v>15</v>
      </c>
      <c r="C19" s="1">
        <v>4</v>
      </c>
      <c r="D19" s="1"/>
      <c r="E19" s="6">
        <v>-7391</v>
      </c>
    </row>
    <row r="20" spans="1:5" ht="15" customHeight="1" x14ac:dyDescent="0.25">
      <c r="A20" s="5">
        <f t="shared" si="0"/>
        <v>16</v>
      </c>
      <c r="B20" s="1" t="s">
        <v>16</v>
      </c>
      <c r="C20" s="1">
        <v>5</v>
      </c>
      <c r="D20" s="1"/>
      <c r="E20" s="6">
        <v>-7410</v>
      </c>
    </row>
    <row r="21" spans="1:5" ht="15" customHeight="1" x14ac:dyDescent="0.25">
      <c r="A21" s="5">
        <f t="shared" si="0"/>
        <v>17</v>
      </c>
      <c r="B21" s="7" t="s">
        <v>17</v>
      </c>
      <c r="C21" s="7">
        <v>2</v>
      </c>
      <c r="D21" s="7"/>
      <c r="E21" s="8">
        <v>-3732</v>
      </c>
    </row>
    <row r="22" spans="1:5" ht="15.75" thickBot="1" x14ac:dyDescent="0.3">
      <c r="A22" s="12"/>
      <c r="B22" s="9"/>
      <c r="C22" s="10">
        <v>711</v>
      </c>
      <c r="D22" s="9"/>
      <c r="E22" s="11"/>
    </row>
  </sheetData>
  <mergeCells count="3">
    <mergeCell ref="A1:E1"/>
    <mergeCell ref="A2:E2"/>
    <mergeCell ref="A3:E3"/>
  </mergeCells>
  <pageMargins left="0.7" right="0.7" top="0.79" bottom="0.79" header="0.3" footer="0.3"/>
  <pageSetup paperSize="9" scale="7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Z1_Pouchov_s cenami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Andrea Přidalová</dc:creator>
  <cp:lastModifiedBy>Andrea Přidalová</cp:lastModifiedBy>
  <cp:lastPrinted>2019-04-04T13:53:29Z</cp:lastPrinted>
  <dcterms:created xsi:type="dcterms:W3CDTF">2019-04-04T10:56:35Z</dcterms:created>
  <dcterms:modified xsi:type="dcterms:W3CDTF">2019-04-05T06:47:34Z</dcterms:modified>
</cp:coreProperties>
</file>