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19_Podklady_proEZAK\239190004_PS Litoměřice, rekonstrukce elektrických rozvodů\VZ projekt\SOD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7" i="3" l="1"/>
  <c r="F10" i="3"/>
  <c r="E14" i="3" l="1"/>
  <c r="E17" i="3" s="1"/>
</calcChain>
</file>

<file path=xl/sharedStrings.xml><?xml version="1.0" encoding="utf-8"?>
<sst xmlns="http://schemas.openxmlformats.org/spreadsheetml/2006/main" count="20" uniqueCount="19">
  <si>
    <t>Celková cena za provedení díla</t>
  </si>
  <si>
    <t>Předpokládaný počet hodin výkonu činnosti AD (hod):</t>
  </si>
  <si>
    <t>Hodinová sazba dle individuální kalkulace výkonu AD (Kč/hod):</t>
  </si>
  <si>
    <t>Etapa I.</t>
  </si>
  <si>
    <t>Etapa II.</t>
  </si>
  <si>
    <t>Etapa</t>
  </si>
  <si>
    <t>Dílčí položka</t>
  </si>
  <si>
    <t>bez DPH</t>
  </si>
  <si>
    <t>Cena za položku
v Kč bez DPH</t>
  </si>
  <si>
    <t>Cena za etapu
v Kč bez DPH</t>
  </si>
  <si>
    <t>PS Litoměřice, rekonstrukce elektrických rozvodů</t>
  </si>
  <si>
    <t>Cena celkem za I. a II. etapu</t>
  </si>
  <si>
    <t>Zpracování plánu BOZP koordinátorem BOZP</t>
  </si>
  <si>
    <t>Vypracování projektové dokumentace pro provádění stavby (DPS)</t>
  </si>
  <si>
    <t>Stavební průzkum, zaměření stávajícího stavu, vypracování slepých stavebních výkresů</t>
  </si>
  <si>
    <t>Soupis hlavních činností</t>
  </si>
  <si>
    <t>č. akce:</t>
  </si>
  <si>
    <t xml:space="preserve">Název akce: </t>
  </si>
  <si>
    <t>Cena za II. etapu se stanoví jako součin předpokládaného počtu hodin výkonu činnosti AD a hodinové sazby dle individuální kalkulace výkonu AD. Náklady na cestovné a čas strávený 
na cestě jsou zahrnuty v níže uvedené hodinové sazbě.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</si>
</sst>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wrapText="1"/>
    </xf>
    <xf numFmtId="0" fontId="2" fillId="0" borderId="4" xfId="0" applyFont="1" applyBorder="1" applyProtection="1"/>
    <xf numFmtId="0" fontId="2" fillId="0" borderId="3" xfId="0" applyFont="1" applyBorder="1" applyProtection="1"/>
    <xf numFmtId="0" fontId="2" fillId="0" borderId="17" xfId="0" applyFont="1" applyBorder="1" applyProtection="1"/>
    <xf numFmtId="0" fontId="2" fillId="0" borderId="18" xfId="0" applyFont="1" applyBorder="1" applyProtection="1"/>
    <xf numFmtId="0" fontId="2" fillId="0" borderId="17" xfId="0" applyFont="1" applyBorder="1" applyAlignment="1" applyProtection="1">
      <alignment wrapText="1"/>
    </xf>
    <xf numFmtId="0" fontId="2" fillId="0" borderId="16" xfId="0" applyFont="1" applyBorder="1" applyAlignment="1" applyProtection="1">
      <alignment horizontal="left" wrapText="1"/>
    </xf>
    <xf numFmtId="0" fontId="0" fillId="0" borderId="2" xfId="0" applyBorder="1" applyProtection="1"/>
    <xf numFmtId="0" fontId="2" fillId="0" borderId="6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0" fillId="0" borderId="1" xfId="0" applyBorder="1" applyProtection="1"/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3" fillId="4" borderId="7" xfId="0" applyNumberFormat="1" applyFont="1" applyFill="1" applyBorder="1" applyAlignment="1" applyProtection="1">
      <alignment horizontal="right"/>
    </xf>
    <xf numFmtId="164" fontId="3" fillId="4" borderId="11" xfId="0" applyNumberFormat="1" applyFont="1" applyFill="1" applyBorder="1" applyAlignment="1" applyProtection="1">
      <alignment horizontal="right"/>
    </xf>
    <xf numFmtId="164" fontId="5" fillId="3" borderId="7" xfId="0" applyNumberFormat="1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9" xfId="0" applyNumberFormat="1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tabSelected="1" workbookViewId="0">
      <selection activeCell="C26" sqref="C26"/>
    </sheetView>
  </sheetViews>
  <sheetFormatPr defaultRowHeight="12.75" x14ac:dyDescent="0.2"/>
  <cols>
    <col min="1" max="1" width="3.7109375" style="4" customWidth="1"/>
    <col min="2" max="2" width="14.28515625" style="4" customWidth="1"/>
    <col min="3" max="3" width="73.5703125" style="4" customWidth="1"/>
    <col min="4" max="4" width="8.7109375" style="4" customWidth="1"/>
    <col min="5" max="5" width="18.5703125" style="4" customWidth="1"/>
    <col min="6" max="6" width="16.5703125" style="4" customWidth="1"/>
    <col min="7" max="7" width="12.42578125" style="4" bestFit="1" customWidth="1"/>
    <col min="8" max="16384" width="9.140625" style="4"/>
  </cols>
  <sheetData>
    <row r="1" spans="2:7" ht="18" x14ac:dyDescent="0.2">
      <c r="C1" s="5" t="s">
        <v>15</v>
      </c>
    </row>
    <row r="3" spans="2:7" ht="15.75" x14ac:dyDescent="0.2">
      <c r="B3" s="6" t="s">
        <v>17</v>
      </c>
      <c r="C3" s="7" t="s">
        <v>10</v>
      </c>
      <c r="D3" s="8"/>
      <c r="E3" s="8"/>
      <c r="F3" s="9"/>
    </row>
    <row r="4" spans="2:7" ht="15.75" x14ac:dyDescent="0.25">
      <c r="B4" s="10" t="s">
        <v>16</v>
      </c>
      <c r="C4" s="11">
        <v>239190004</v>
      </c>
      <c r="D4" s="8"/>
      <c r="E4" s="8"/>
      <c r="F4" s="9"/>
    </row>
    <row r="5" spans="2:7" ht="12" customHeight="1" thickBot="1" x14ac:dyDescent="0.3">
      <c r="B5" s="12"/>
      <c r="C5" s="8"/>
      <c r="D5" s="8"/>
      <c r="E5" s="8"/>
      <c r="F5" s="9"/>
    </row>
    <row r="6" spans="2:7" ht="30" customHeight="1" thickBot="1" x14ac:dyDescent="0.25">
      <c r="B6" s="13" t="s">
        <v>5</v>
      </c>
      <c r="C6" s="27" t="s">
        <v>6</v>
      </c>
      <c r="D6" s="28"/>
      <c r="E6" s="14" t="s">
        <v>8</v>
      </c>
      <c r="F6" s="14" t="s">
        <v>9</v>
      </c>
    </row>
    <row r="7" spans="2:7" ht="15" customHeight="1" x14ac:dyDescent="0.2">
      <c r="B7" s="39" t="s">
        <v>3</v>
      </c>
      <c r="C7" s="15" t="s">
        <v>13</v>
      </c>
      <c r="D7" s="16"/>
      <c r="E7" s="1"/>
      <c r="F7" s="41">
        <f>SUM(E7:E9)</f>
        <v>0</v>
      </c>
    </row>
    <row r="8" spans="2:7" ht="15" customHeight="1" x14ac:dyDescent="0.2">
      <c r="B8" s="40"/>
      <c r="C8" s="17" t="s">
        <v>14</v>
      </c>
      <c r="D8" s="18"/>
      <c r="E8" s="3"/>
      <c r="F8" s="42"/>
    </row>
    <row r="9" spans="2:7" ht="15" customHeight="1" thickBot="1" x14ac:dyDescent="0.25">
      <c r="B9" s="40"/>
      <c r="C9" s="19" t="s">
        <v>12</v>
      </c>
      <c r="D9" s="18"/>
      <c r="E9" s="3"/>
      <c r="F9" s="42"/>
    </row>
    <row r="10" spans="2:7" ht="42" customHeight="1" thickBot="1" x14ac:dyDescent="0.25">
      <c r="B10" s="39" t="s">
        <v>4</v>
      </c>
      <c r="C10" s="45" t="s">
        <v>18</v>
      </c>
      <c r="D10" s="46"/>
      <c r="E10" s="20"/>
      <c r="F10" s="41">
        <f>D11*E12</f>
        <v>0</v>
      </c>
    </row>
    <row r="11" spans="2:7" ht="15" customHeight="1" thickBot="1" x14ac:dyDescent="0.25">
      <c r="B11" s="40"/>
      <c r="C11" s="21" t="s">
        <v>1</v>
      </c>
      <c r="D11" s="22">
        <v>40</v>
      </c>
      <c r="E11" s="23"/>
      <c r="F11" s="42"/>
    </row>
    <row r="12" spans="2:7" ht="15" customHeight="1" thickBot="1" x14ac:dyDescent="0.25">
      <c r="B12" s="43"/>
      <c r="C12" s="24" t="s">
        <v>2</v>
      </c>
      <c r="D12" s="24"/>
      <c r="E12" s="2"/>
      <c r="F12" s="44"/>
    </row>
    <row r="13" spans="2:7" ht="12" customHeight="1" thickBot="1" x14ac:dyDescent="0.25"/>
    <row r="14" spans="2:7" s="10" customFormat="1" ht="20.100000000000001" customHeight="1" thickBot="1" x14ac:dyDescent="0.3">
      <c r="B14" s="36" t="s">
        <v>11</v>
      </c>
      <c r="C14" s="37"/>
      <c r="D14" s="38"/>
      <c r="E14" s="32">
        <f>SUM(F7,F10)</f>
        <v>0</v>
      </c>
      <c r="F14" s="33"/>
      <c r="G14" s="12" t="s">
        <v>7</v>
      </c>
    </row>
    <row r="16" spans="2:7" ht="13.5" thickBot="1" x14ac:dyDescent="0.25"/>
    <row r="17" spans="2:7" s="26" customFormat="1" ht="30" customHeight="1" thickBot="1" x14ac:dyDescent="0.3">
      <c r="B17" s="29" t="s">
        <v>0</v>
      </c>
      <c r="C17" s="30"/>
      <c r="D17" s="31"/>
      <c r="E17" s="34">
        <f>SUM(E14)</f>
        <v>0</v>
      </c>
      <c r="F17" s="35"/>
      <c r="G17" s="25" t="s">
        <v>7</v>
      </c>
    </row>
  </sheetData>
  <sheetProtection algorithmName="SHA-512" hashValue="t8bzQHDeDLekkTpe2J8nZ+gMV6GPtraiXFvAxoEeTx71z/lfrsgLQx697iQeCaKP+9bKH+U8uXHVFumQdZ8Wng==" saltValue="Lizfkuk/hGN3gtfRmeUIyQ==" spinCount="100000" sheet="1"/>
  <mergeCells count="10">
    <mergeCell ref="C6:D6"/>
    <mergeCell ref="B17:D17"/>
    <mergeCell ref="E14:F14"/>
    <mergeCell ref="E17:F17"/>
    <mergeCell ref="B14:D14"/>
    <mergeCell ref="B7:B9"/>
    <mergeCell ref="F7:F9"/>
    <mergeCell ref="B10:B12"/>
    <mergeCell ref="F10:F12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Kyral</dc:creator>
  <cp:lastModifiedBy>Ing. Jakub Hušek</cp:lastModifiedBy>
  <cp:lastPrinted>2016-02-12T10:44:48Z</cp:lastPrinted>
  <dcterms:created xsi:type="dcterms:W3CDTF">2016-02-03T06:06:02Z</dcterms:created>
  <dcterms:modified xsi:type="dcterms:W3CDTF">2019-07-15T09:48:05Z</dcterms:modified>
</cp:coreProperties>
</file>