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Val.Meziříčí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<sst xmlns="http://schemas.openxmlformats.org/spreadsheetml/2006/main" count="146" uniqueCount="88">
  <si>
    <t>Lokalita</t>
  </si>
  <si>
    <t>Název toku</t>
  </si>
  <si>
    <t>ř.km.</t>
  </si>
  <si>
    <t>k.ú.</t>
  </si>
  <si>
    <t>obec</t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</si>
  <si>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</si>
  <si>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t>ručně-strojně</t>
  </si>
  <si>
    <t>úklid biomasy *</t>
  </si>
  <si>
    <t>Termín realizace          od - do</t>
  </si>
  <si>
    <r>
      <t xml:space="preserve">stručný popis úseku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(bližší informace v jednotlivých kartách sečení)</t>
    </r>
  </si>
  <si>
    <t xml:space="preserve"> odpovědný technik</t>
  </si>
  <si>
    <t>Nabídková cena za jednu seč</t>
  </si>
  <si>
    <t>Počet sečí  2020 -2021</t>
  </si>
  <si>
    <t>Cena celkem</t>
  </si>
  <si>
    <t>1.</t>
  </si>
  <si>
    <t xml:space="preserve">ZT Lhotka </t>
  </si>
  <si>
    <t>2,3-2,510   2,587-2,647</t>
  </si>
  <si>
    <t>Lhotka nad Bečvou</t>
  </si>
  <si>
    <t xml:space="preserve">ručně </t>
  </si>
  <si>
    <t>mulčování</t>
  </si>
  <si>
    <t>I. do 1.7.          II. do 1.10.</t>
  </si>
  <si>
    <t>Pokos travního porostu včetně likvidace jednoletých výmladků po obou březích včetně dna. Mulčování s ponecháním travní hmoty . Křovinořez</t>
  </si>
  <si>
    <t>Poruba</t>
  </si>
  <si>
    <t>Loučský potok</t>
  </si>
  <si>
    <t>1,425-1,500   1,590-1,875</t>
  </si>
  <si>
    <t>Hustopeče nad Bečvou</t>
  </si>
  <si>
    <t>Mřenka</t>
  </si>
  <si>
    <t>6,147-6,252   6,582-6,778</t>
  </si>
  <si>
    <t>Palačov</t>
  </si>
  <si>
    <t>PP Mřenky</t>
  </si>
  <si>
    <t>0,0-0,050</t>
  </si>
  <si>
    <t>Slaná voda</t>
  </si>
  <si>
    <t>0,400-0,711   0,855-0,970</t>
  </si>
  <si>
    <t>Lešná</t>
  </si>
  <si>
    <t>2.</t>
  </si>
  <si>
    <t>Hážovický potok</t>
  </si>
  <si>
    <t xml:space="preserve">1,040-1,340 </t>
  </si>
  <si>
    <t>Tylovice</t>
  </si>
  <si>
    <t>Rožnov pod Radhoštěm</t>
  </si>
  <si>
    <t>I. do 15.7.        II. do 15.10.</t>
  </si>
  <si>
    <t>Polášková</t>
  </si>
  <si>
    <t>3.</t>
  </si>
  <si>
    <t>Juhyně</t>
  </si>
  <si>
    <t>7,794-8,652</t>
  </si>
  <si>
    <t>Kelč- Staré město</t>
  </si>
  <si>
    <t>Kelč</t>
  </si>
  <si>
    <t>4.</t>
  </si>
  <si>
    <t>Točenka</t>
  </si>
  <si>
    <t xml:space="preserve">0,2-0,375     0,525-0,820 </t>
  </si>
  <si>
    <t>Babice u Kelče</t>
  </si>
  <si>
    <t>Kelč (Babice)</t>
  </si>
  <si>
    <t>odvoz biomasy</t>
  </si>
  <si>
    <r>
      <t xml:space="preserve">Pokos travního porostu včetně likvidace jednoletých výmladků po obou březích včetně dna, </t>
    </r>
    <r>
      <rPr>
        <b/>
        <sz val="11"/>
        <color rgb="FFFF0000"/>
        <rFont val="Calibri"/>
        <family val="2"/>
        <scheme val="minor"/>
      </rPr>
      <t>výhrab s odvozem travní hmoty</t>
    </r>
    <r>
      <rPr>
        <sz val="11"/>
        <rFont val="Calibri"/>
        <family val="2"/>
        <scheme val="minor"/>
      </rPr>
      <t>. Křovinořez</t>
    </r>
  </si>
  <si>
    <t>5.</t>
  </si>
  <si>
    <t>Střítežský potok</t>
  </si>
  <si>
    <t xml:space="preserve">0,730-1,640 </t>
  </si>
  <si>
    <t>Střítež nad Bečvou</t>
  </si>
  <si>
    <t>I. do 1.7.       II. do 1.10.</t>
  </si>
  <si>
    <t>6.</t>
  </si>
  <si>
    <t xml:space="preserve">3,0-3,243          0,0-0,8 </t>
  </si>
  <si>
    <t>Kunovice</t>
  </si>
  <si>
    <t>7.</t>
  </si>
  <si>
    <t>Loučka</t>
  </si>
  <si>
    <t>0,500 -1,130  1,130 -1,320</t>
  </si>
  <si>
    <t>Poličná</t>
  </si>
  <si>
    <t>I. do 1.7.         II. do 1.10</t>
  </si>
  <si>
    <t>Sušeň</t>
  </si>
  <si>
    <t>8.</t>
  </si>
  <si>
    <t>Velička</t>
  </si>
  <si>
    <t>0,3-2,0</t>
  </si>
  <si>
    <t>Hranice</t>
  </si>
  <si>
    <t>Figala</t>
  </si>
  <si>
    <t>9.</t>
  </si>
  <si>
    <t>Opatovický potok</t>
  </si>
  <si>
    <t>3,250 - 4,600</t>
  </si>
  <si>
    <t>Opatovice u Hranic</t>
  </si>
  <si>
    <t>Opatovice</t>
  </si>
  <si>
    <t>I. do 1.7            II. do 31.10</t>
  </si>
  <si>
    <t>Pokos travního porostu včetně likvidace jednoletých výmladků po obou březích včetně dna.V ř.km 3,800-3,920 sečení nánosu mezi opěrnými zdmi. Mulčování s ponecháním travní hmoty . Křovinořez</t>
  </si>
  <si>
    <t>6,900 - 7,400</t>
  </si>
  <si>
    <t>Paršovice</t>
  </si>
  <si>
    <t>Pokos travního porostu včetně likvidace jednoletých výmladků po obou březích, včetně dna. Mulčování s ponecháním travní hmoty. Křovinořez.</t>
  </si>
  <si>
    <t>Celková nabídková cena v Kč bez DPH</t>
  </si>
  <si>
    <r>
      <t xml:space="preserve">pozn. * </t>
    </r>
    <r>
      <rPr>
        <sz val="10"/>
        <rFont val="Arial"/>
        <family val="2"/>
      </rPr>
      <t>odvoz biomasy do spalovny ve Valašském Meziříčí nebo do kompostárny v Zašové</t>
    </r>
  </si>
  <si>
    <t>Sečení trvalých travních porostů 2020-2021 - PROVOZ VALAŠSKÉ MEZIŘÍČÍ</t>
  </si>
  <si>
    <r>
      <t>**</t>
    </r>
    <r>
      <rPr>
        <sz val="10"/>
        <rFont val="Arial"/>
        <family val="2"/>
      </rPr>
      <t xml:space="preserve">  pokud je rozdíl mezi 1. a 2. pokosem, je vždy uvedena výměra vyšší</t>
    </r>
  </si>
  <si>
    <t>Komárník +               Pb přítok</t>
  </si>
  <si>
    <r>
      <t>Celková výměra na jednu seč v m</t>
    </r>
    <r>
      <rPr>
        <b/>
        <vertAlign val="superscript"/>
        <sz val="12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</si>
</sst>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/>
    <xf numFmtId="0" fontId="6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 topLeftCell="A1">
      <selection activeCell="C4" sqref="C4:C17"/>
    </sheetView>
  </sheetViews>
  <sheetFormatPr defaultColWidth="9.140625" defaultRowHeight="15"/>
  <cols>
    <col min="1" max="1" width="7.8515625" style="0" customWidth="1"/>
    <col min="2" max="2" width="16.8515625" style="0" customWidth="1"/>
    <col min="3" max="3" width="12.421875" style="0" customWidth="1"/>
    <col min="4" max="4" width="21.421875" style="0" customWidth="1"/>
    <col min="5" max="5" width="11.7109375" style="0" customWidth="1"/>
    <col min="6" max="6" width="11.8515625" style="0" customWidth="1"/>
    <col min="7" max="7" width="8.00390625" style="2" customWidth="1"/>
    <col min="8" max="8" width="10.421875" style="3" customWidth="1"/>
    <col min="9" max="9" width="12.28125" style="4" customWidth="1"/>
    <col min="10" max="10" width="48.8515625" style="2" customWidth="1"/>
    <col min="11" max="11" width="13.00390625" style="2" customWidth="1"/>
    <col min="12" max="12" width="13.7109375" style="0" customWidth="1"/>
    <col min="13" max="13" width="9.8515625" style="0" customWidth="1"/>
    <col min="14" max="14" width="14.7109375" style="0" customWidth="1"/>
    <col min="260" max="260" width="34.7109375" style="0" customWidth="1"/>
    <col min="261" max="261" width="17.7109375" style="0" customWidth="1"/>
    <col min="262" max="262" width="25.7109375" style="0" customWidth="1"/>
    <col min="263" max="263" width="14.00390625" style="0" customWidth="1"/>
    <col min="264" max="264" width="9.00390625" style="0" customWidth="1"/>
    <col min="265" max="265" width="10.421875" style="0" customWidth="1"/>
    <col min="266" max="266" width="15.57421875" style="0" customWidth="1"/>
    <col min="267" max="267" width="55.7109375" style="0" customWidth="1"/>
    <col min="268" max="268" width="13.7109375" style="0" customWidth="1"/>
    <col min="270" max="270" width="14.7109375" style="0" customWidth="1"/>
    <col min="516" max="516" width="34.7109375" style="0" customWidth="1"/>
    <col min="517" max="517" width="17.7109375" style="0" customWidth="1"/>
    <col min="518" max="518" width="25.7109375" style="0" customWidth="1"/>
    <col min="519" max="519" width="14.00390625" style="0" customWidth="1"/>
    <col min="520" max="520" width="9.00390625" style="0" customWidth="1"/>
    <col min="521" max="521" width="10.421875" style="0" customWidth="1"/>
    <col min="522" max="522" width="15.57421875" style="0" customWidth="1"/>
    <col min="523" max="523" width="55.7109375" style="0" customWidth="1"/>
    <col min="524" max="524" width="13.7109375" style="0" customWidth="1"/>
    <col min="526" max="526" width="14.7109375" style="0" customWidth="1"/>
    <col min="772" max="772" width="34.7109375" style="0" customWidth="1"/>
    <col min="773" max="773" width="17.7109375" style="0" customWidth="1"/>
    <col min="774" max="774" width="25.7109375" style="0" customWidth="1"/>
    <col min="775" max="775" width="14.00390625" style="0" customWidth="1"/>
    <col min="776" max="776" width="9.00390625" style="0" customWidth="1"/>
    <col min="777" max="777" width="10.421875" style="0" customWidth="1"/>
    <col min="778" max="778" width="15.57421875" style="0" customWidth="1"/>
    <col min="779" max="779" width="55.7109375" style="0" customWidth="1"/>
    <col min="780" max="780" width="13.7109375" style="0" customWidth="1"/>
    <col min="782" max="782" width="14.7109375" style="0" customWidth="1"/>
    <col min="1028" max="1028" width="34.7109375" style="0" customWidth="1"/>
    <col min="1029" max="1029" width="17.7109375" style="0" customWidth="1"/>
    <col min="1030" max="1030" width="25.7109375" style="0" customWidth="1"/>
    <col min="1031" max="1031" width="14.00390625" style="0" customWidth="1"/>
    <col min="1032" max="1032" width="9.00390625" style="0" customWidth="1"/>
    <col min="1033" max="1033" width="10.421875" style="0" customWidth="1"/>
    <col min="1034" max="1034" width="15.57421875" style="0" customWidth="1"/>
    <col min="1035" max="1035" width="55.7109375" style="0" customWidth="1"/>
    <col min="1036" max="1036" width="13.7109375" style="0" customWidth="1"/>
    <col min="1038" max="1038" width="14.7109375" style="0" customWidth="1"/>
    <col min="1284" max="1284" width="34.7109375" style="0" customWidth="1"/>
    <col min="1285" max="1285" width="17.7109375" style="0" customWidth="1"/>
    <col min="1286" max="1286" width="25.7109375" style="0" customWidth="1"/>
    <col min="1287" max="1287" width="14.00390625" style="0" customWidth="1"/>
    <col min="1288" max="1288" width="9.00390625" style="0" customWidth="1"/>
    <col min="1289" max="1289" width="10.421875" style="0" customWidth="1"/>
    <col min="1290" max="1290" width="15.57421875" style="0" customWidth="1"/>
    <col min="1291" max="1291" width="55.7109375" style="0" customWidth="1"/>
    <col min="1292" max="1292" width="13.7109375" style="0" customWidth="1"/>
    <col min="1294" max="1294" width="14.7109375" style="0" customWidth="1"/>
    <col min="1540" max="1540" width="34.7109375" style="0" customWidth="1"/>
    <col min="1541" max="1541" width="17.7109375" style="0" customWidth="1"/>
    <col min="1542" max="1542" width="25.7109375" style="0" customWidth="1"/>
    <col min="1543" max="1543" width="14.00390625" style="0" customWidth="1"/>
    <col min="1544" max="1544" width="9.00390625" style="0" customWidth="1"/>
    <col min="1545" max="1545" width="10.421875" style="0" customWidth="1"/>
    <col min="1546" max="1546" width="15.57421875" style="0" customWidth="1"/>
    <col min="1547" max="1547" width="55.7109375" style="0" customWidth="1"/>
    <col min="1548" max="1548" width="13.7109375" style="0" customWidth="1"/>
    <col min="1550" max="1550" width="14.7109375" style="0" customWidth="1"/>
    <col min="1796" max="1796" width="34.7109375" style="0" customWidth="1"/>
    <col min="1797" max="1797" width="17.7109375" style="0" customWidth="1"/>
    <col min="1798" max="1798" width="25.7109375" style="0" customWidth="1"/>
    <col min="1799" max="1799" width="14.00390625" style="0" customWidth="1"/>
    <col min="1800" max="1800" width="9.00390625" style="0" customWidth="1"/>
    <col min="1801" max="1801" width="10.421875" style="0" customWidth="1"/>
    <col min="1802" max="1802" width="15.57421875" style="0" customWidth="1"/>
    <col min="1803" max="1803" width="55.7109375" style="0" customWidth="1"/>
    <col min="1804" max="1804" width="13.7109375" style="0" customWidth="1"/>
    <col min="1806" max="1806" width="14.7109375" style="0" customWidth="1"/>
    <col min="2052" max="2052" width="34.7109375" style="0" customWidth="1"/>
    <col min="2053" max="2053" width="17.7109375" style="0" customWidth="1"/>
    <col min="2054" max="2054" width="25.7109375" style="0" customWidth="1"/>
    <col min="2055" max="2055" width="14.00390625" style="0" customWidth="1"/>
    <col min="2056" max="2056" width="9.00390625" style="0" customWidth="1"/>
    <col min="2057" max="2057" width="10.421875" style="0" customWidth="1"/>
    <col min="2058" max="2058" width="15.57421875" style="0" customWidth="1"/>
    <col min="2059" max="2059" width="55.7109375" style="0" customWidth="1"/>
    <col min="2060" max="2060" width="13.7109375" style="0" customWidth="1"/>
    <col min="2062" max="2062" width="14.7109375" style="0" customWidth="1"/>
    <col min="2308" max="2308" width="34.7109375" style="0" customWidth="1"/>
    <col min="2309" max="2309" width="17.7109375" style="0" customWidth="1"/>
    <col min="2310" max="2310" width="25.7109375" style="0" customWidth="1"/>
    <col min="2311" max="2311" width="14.00390625" style="0" customWidth="1"/>
    <col min="2312" max="2312" width="9.00390625" style="0" customWidth="1"/>
    <col min="2313" max="2313" width="10.421875" style="0" customWidth="1"/>
    <col min="2314" max="2314" width="15.57421875" style="0" customWidth="1"/>
    <col min="2315" max="2315" width="55.7109375" style="0" customWidth="1"/>
    <col min="2316" max="2316" width="13.7109375" style="0" customWidth="1"/>
    <col min="2318" max="2318" width="14.7109375" style="0" customWidth="1"/>
    <col min="2564" max="2564" width="34.7109375" style="0" customWidth="1"/>
    <col min="2565" max="2565" width="17.7109375" style="0" customWidth="1"/>
    <col min="2566" max="2566" width="25.7109375" style="0" customWidth="1"/>
    <col min="2567" max="2567" width="14.00390625" style="0" customWidth="1"/>
    <col min="2568" max="2568" width="9.00390625" style="0" customWidth="1"/>
    <col min="2569" max="2569" width="10.421875" style="0" customWidth="1"/>
    <col min="2570" max="2570" width="15.57421875" style="0" customWidth="1"/>
    <col min="2571" max="2571" width="55.7109375" style="0" customWidth="1"/>
    <col min="2572" max="2572" width="13.7109375" style="0" customWidth="1"/>
    <col min="2574" max="2574" width="14.7109375" style="0" customWidth="1"/>
    <col min="2820" max="2820" width="34.7109375" style="0" customWidth="1"/>
    <col min="2821" max="2821" width="17.7109375" style="0" customWidth="1"/>
    <col min="2822" max="2822" width="25.7109375" style="0" customWidth="1"/>
    <col min="2823" max="2823" width="14.00390625" style="0" customWidth="1"/>
    <col min="2824" max="2824" width="9.00390625" style="0" customWidth="1"/>
    <col min="2825" max="2825" width="10.421875" style="0" customWidth="1"/>
    <col min="2826" max="2826" width="15.57421875" style="0" customWidth="1"/>
    <col min="2827" max="2827" width="55.7109375" style="0" customWidth="1"/>
    <col min="2828" max="2828" width="13.7109375" style="0" customWidth="1"/>
    <col min="2830" max="2830" width="14.7109375" style="0" customWidth="1"/>
    <col min="3076" max="3076" width="34.7109375" style="0" customWidth="1"/>
    <col min="3077" max="3077" width="17.7109375" style="0" customWidth="1"/>
    <col min="3078" max="3078" width="25.7109375" style="0" customWidth="1"/>
    <col min="3079" max="3079" width="14.00390625" style="0" customWidth="1"/>
    <col min="3080" max="3080" width="9.00390625" style="0" customWidth="1"/>
    <col min="3081" max="3081" width="10.421875" style="0" customWidth="1"/>
    <col min="3082" max="3082" width="15.57421875" style="0" customWidth="1"/>
    <col min="3083" max="3083" width="55.7109375" style="0" customWidth="1"/>
    <col min="3084" max="3084" width="13.7109375" style="0" customWidth="1"/>
    <col min="3086" max="3086" width="14.7109375" style="0" customWidth="1"/>
    <col min="3332" max="3332" width="34.7109375" style="0" customWidth="1"/>
    <col min="3333" max="3333" width="17.7109375" style="0" customWidth="1"/>
    <col min="3334" max="3334" width="25.7109375" style="0" customWidth="1"/>
    <col min="3335" max="3335" width="14.00390625" style="0" customWidth="1"/>
    <col min="3336" max="3336" width="9.00390625" style="0" customWidth="1"/>
    <col min="3337" max="3337" width="10.421875" style="0" customWidth="1"/>
    <col min="3338" max="3338" width="15.57421875" style="0" customWidth="1"/>
    <col min="3339" max="3339" width="55.7109375" style="0" customWidth="1"/>
    <col min="3340" max="3340" width="13.7109375" style="0" customWidth="1"/>
    <col min="3342" max="3342" width="14.7109375" style="0" customWidth="1"/>
    <col min="3588" max="3588" width="34.7109375" style="0" customWidth="1"/>
    <col min="3589" max="3589" width="17.7109375" style="0" customWidth="1"/>
    <col min="3590" max="3590" width="25.7109375" style="0" customWidth="1"/>
    <col min="3591" max="3591" width="14.00390625" style="0" customWidth="1"/>
    <col min="3592" max="3592" width="9.00390625" style="0" customWidth="1"/>
    <col min="3593" max="3593" width="10.421875" style="0" customWidth="1"/>
    <col min="3594" max="3594" width="15.57421875" style="0" customWidth="1"/>
    <col min="3595" max="3595" width="55.7109375" style="0" customWidth="1"/>
    <col min="3596" max="3596" width="13.7109375" style="0" customWidth="1"/>
    <col min="3598" max="3598" width="14.7109375" style="0" customWidth="1"/>
    <col min="3844" max="3844" width="34.7109375" style="0" customWidth="1"/>
    <col min="3845" max="3845" width="17.7109375" style="0" customWidth="1"/>
    <col min="3846" max="3846" width="25.7109375" style="0" customWidth="1"/>
    <col min="3847" max="3847" width="14.00390625" style="0" customWidth="1"/>
    <col min="3848" max="3848" width="9.00390625" style="0" customWidth="1"/>
    <col min="3849" max="3849" width="10.421875" style="0" customWidth="1"/>
    <col min="3850" max="3850" width="15.57421875" style="0" customWidth="1"/>
    <col min="3851" max="3851" width="55.7109375" style="0" customWidth="1"/>
    <col min="3852" max="3852" width="13.7109375" style="0" customWidth="1"/>
    <col min="3854" max="3854" width="14.7109375" style="0" customWidth="1"/>
    <col min="4100" max="4100" width="34.7109375" style="0" customWidth="1"/>
    <col min="4101" max="4101" width="17.7109375" style="0" customWidth="1"/>
    <col min="4102" max="4102" width="25.7109375" style="0" customWidth="1"/>
    <col min="4103" max="4103" width="14.00390625" style="0" customWidth="1"/>
    <col min="4104" max="4104" width="9.00390625" style="0" customWidth="1"/>
    <col min="4105" max="4105" width="10.421875" style="0" customWidth="1"/>
    <col min="4106" max="4106" width="15.57421875" style="0" customWidth="1"/>
    <col min="4107" max="4107" width="55.7109375" style="0" customWidth="1"/>
    <col min="4108" max="4108" width="13.7109375" style="0" customWidth="1"/>
    <col min="4110" max="4110" width="14.7109375" style="0" customWidth="1"/>
    <col min="4356" max="4356" width="34.7109375" style="0" customWidth="1"/>
    <col min="4357" max="4357" width="17.7109375" style="0" customWidth="1"/>
    <col min="4358" max="4358" width="25.7109375" style="0" customWidth="1"/>
    <col min="4359" max="4359" width="14.00390625" style="0" customWidth="1"/>
    <col min="4360" max="4360" width="9.00390625" style="0" customWidth="1"/>
    <col min="4361" max="4361" width="10.421875" style="0" customWidth="1"/>
    <col min="4362" max="4362" width="15.57421875" style="0" customWidth="1"/>
    <col min="4363" max="4363" width="55.7109375" style="0" customWidth="1"/>
    <col min="4364" max="4364" width="13.7109375" style="0" customWidth="1"/>
    <col min="4366" max="4366" width="14.7109375" style="0" customWidth="1"/>
    <col min="4612" max="4612" width="34.7109375" style="0" customWidth="1"/>
    <col min="4613" max="4613" width="17.7109375" style="0" customWidth="1"/>
    <col min="4614" max="4614" width="25.7109375" style="0" customWidth="1"/>
    <col min="4615" max="4615" width="14.00390625" style="0" customWidth="1"/>
    <col min="4616" max="4616" width="9.00390625" style="0" customWidth="1"/>
    <col min="4617" max="4617" width="10.421875" style="0" customWidth="1"/>
    <col min="4618" max="4618" width="15.57421875" style="0" customWidth="1"/>
    <col min="4619" max="4619" width="55.7109375" style="0" customWidth="1"/>
    <col min="4620" max="4620" width="13.7109375" style="0" customWidth="1"/>
    <col min="4622" max="4622" width="14.7109375" style="0" customWidth="1"/>
    <col min="4868" max="4868" width="34.7109375" style="0" customWidth="1"/>
    <col min="4869" max="4869" width="17.7109375" style="0" customWidth="1"/>
    <col min="4870" max="4870" width="25.7109375" style="0" customWidth="1"/>
    <col min="4871" max="4871" width="14.00390625" style="0" customWidth="1"/>
    <col min="4872" max="4872" width="9.00390625" style="0" customWidth="1"/>
    <col min="4873" max="4873" width="10.421875" style="0" customWidth="1"/>
    <col min="4874" max="4874" width="15.57421875" style="0" customWidth="1"/>
    <col min="4875" max="4875" width="55.7109375" style="0" customWidth="1"/>
    <col min="4876" max="4876" width="13.7109375" style="0" customWidth="1"/>
    <col min="4878" max="4878" width="14.7109375" style="0" customWidth="1"/>
    <col min="5124" max="5124" width="34.7109375" style="0" customWidth="1"/>
    <col min="5125" max="5125" width="17.7109375" style="0" customWidth="1"/>
    <col min="5126" max="5126" width="25.7109375" style="0" customWidth="1"/>
    <col min="5127" max="5127" width="14.00390625" style="0" customWidth="1"/>
    <col min="5128" max="5128" width="9.00390625" style="0" customWidth="1"/>
    <col min="5129" max="5129" width="10.421875" style="0" customWidth="1"/>
    <col min="5130" max="5130" width="15.57421875" style="0" customWidth="1"/>
    <col min="5131" max="5131" width="55.7109375" style="0" customWidth="1"/>
    <col min="5132" max="5132" width="13.7109375" style="0" customWidth="1"/>
    <col min="5134" max="5134" width="14.7109375" style="0" customWidth="1"/>
    <col min="5380" max="5380" width="34.7109375" style="0" customWidth="1"/>
    <col min="5381" max="5381" width="17.7109375" style="0" customWidth="1"/>
    <col min="5382" max="5382" width="25.7109375" style="0" customWidth="1"/>
    <col min="5383" max="5383" width="14.00390625" style="0" customWidth="1"/>
    <col min="5384" max="5384" width="9.00390625" style="0" customWidth="1"/>
    <col min="5385" max="5385" width="10.421875" style="0" customWidth="1"/>
    <col min="5386" max="5386" width="15.57421875" style="0" customWidth="1"/>
    <col min="5387" max="5387" width="55.7109375" style="0" customWidth="1"/>
    <col min="5388" max="5388" width="13.7109375" style="0" customWidth="1"/>
    <col min="5390" max="5390" width="14.7109375" style="0" customWidth="1"/>
    <col min="5636" max="5636" width="34.7109375" style="0" customWidth="1"/>
    <col min="5637" max="5637" width="17.7109375" style="0" customWidth="1"/>
    <col min="5638" max="5638" width="25.7109375" style="0" customWidth="1"/>
    <col min="5639" max="5639" width="14.00390625" style="0" customWidth="1"/>
    <col min="5640" max="5640" width="9.00390625" style="0" customWidth="1"/>
    <col min="5641" max="5641" width="10.421875" style="0" customWidth="1"/>
    <col min="5642" max="5642" width="15.57421875" style="0" customWidth="1"/>
    <col min="5643" max="5643" width="55.7109375" style="0" customWidth="1"/>
    <col min="5644" max="5644" width="13.7109375" style="0" customWidth="1"/>
    <col min="5646" max="5646" width="14.7109375" style="0" customWidth="1"/>
    <col min="5892" max="5892" width="34.7109375" style="0" customWidth="1"/>
    <col min="5893" max="5893" width="17.7109375" style="0" customWidth="1"/>
    <col min="5894" max="5894" width="25.7109375" style="0" customWidth="1"/>
    <col min="5895" max="5895" width="14.00390625" style="0" customWidth="1"/>
    <col min="5896" max="5896" width="9.00390625" style="0" customWidth="1"/>
    <col min="5897" max="5897" width="10.421875" style="0" customWidth="1"/>
    <col min="5898" max="5898" width="15.57421875" style="0" customWidth="1"/>
    <col min="5899" max="5899" width="55.7109375" style="0" customWidth="1"/>
    <col min="5900" max="5900" width="13.7109375" style="0" customWidth="1"/>
    <col min="5902" max="5902" width="14.7109375" style="0" customWidth="1"/>
    <col min="6148" max="6148" width="34.7109375" style="0" customWidth="1"/>
    <col min="6149" max="6149" width="17.7109375" style="0" customWidth="1"/>
    <col min="6150" max="6150" width="25.7109375" style="0" customWidth="1"/>
    <col min="6151" max="6151" width="14.00390625" style="0" customWidth="1"/>
    <col min="6152" max="6152" width="9.00390625" style="0" customWidth="1"/>
    <col min="6153" max="6153" width="10.421875" style="0" customWidth="1"/>
    <col min="6154" max="6154" width="15.57421875" style="0" customWidth="1"/>
    <col min="6155" max="6155" width="55.7109375" style="0" customWidth="1"/>
    <col min="6156" max="6156" width="13.7109375" style="0" customWidth="1"/>
    <col min="6158" max="6158" width="14.7109375" style="0" customWidth="1"/>
    <col min="6404" max="6404" width="34.7109375" style="0" customWidth="1"/>
    <col min="6405" max="6405" width="17.7109375" style="0" customWidth="1"/>
    <col min="6406" max="6406" width="25.7109375" style="0" customWidth="1"/>
    <col min="6407" max="6407" width="14.00390625" style="0" customWidth="1"/>
    <col min="6408" max="6408" width="9.00390625" style="0" customWidth="1"/>
    <col min="6409" max="6409" width="10.421875" style="0" customWidth="1"/>
    <col min="6410" max="6410" width="15.57421875" style="0" customWidth="1"/>
    <col min="6411" max="6411" width="55.7109375" style="0" customWidth="1"/>
    <col min="6412" max="6412" width="13.7109375" style="0" customWidth="1"/>
    <col min="6414" max="6414" width="14.7109375" style="0" customWidth="1"/>
    <col min="6660" max="6660" width="34.7109375" style="0" customWidth="1"/>
    <col min="6661" max="6661" width="17.7109375" style="0" customWidth="1"/>
    <col min="6662" max="6662" width="25.7109375" style="0" customWidth="1"/>
    <col min="6663" max="6663" width="14.00390625" style="0" customWidth="1"/>
    <col min="6664" max="6664" width="9.00390625" style="0" customWidth="1"/>
    <col min="6665" max="6665" width="10.421875" style="0" customWidth="1"/>
    <col min="6666" max="6666" width="15.57421875" style="0" customWidth="1"/>
    <col min="6667" max="6667" width="55.7109375" style="0" customWidth="1"/>
    <col min="6668" max="6668" width="13.7109375" style="0" customWidth="1"/>
    <col min="6670" max="6670" width="14.7109375" style="0" customWidth="1"/>
    <col min="6916" max="6916" width="34.7109375" style="0" customWidth="1"/>
    <col min="6917" max="6917" width="17.7109375" style="0" customWidth="1"/>
    <col min="6918" max="6918" width="25.7109375" style="0" customWidth="1"/>
    <col min="6919" max="6919" width="14.00390625" style="0" customWidth="1"/>
    <col min="6920" max="6920" width="9.00390625" style="0" customWidth="1"/>
    <col min="6921" max="6921" width="10.421875" style="0" customWidth="1"/>
    <col min="6922" max="6922" width="15.57421875" style="0" customWidth="1"/>
    <col min="6923" max="6923" width="55.7109375" style="0" customWidth="1"/>
    <col min="6924" max="6924" width="13.7109375" style="0" customWidth="1"/>
    <col min="6926" max="6926" width="14.7109375" style="0" customWidth="1"/>
    <col min="7172" max="7172" width="34.7109375" style="0" customWidth="1"/>
    <col min="7173" max="7173" width="17.7109375" style="0" customWidth="1"/>
    <col min="7174" max="7174" width="25.7109375" style="0" customWidth="1"/>
    <col min="7175" max="7175" width="14.00390625" style="0" customWidth="1"/>
    <col min="7176" max="7176" width="9.00390625" style="0" customWidth="1"/>
    <col min="7177" max="7177" width="10.421875" style="0" customWidth="1"/>
    <col min="7178" max="7178" width="15.57421875" style="0" customWidth="1"/>
    <col min="7179" max="7179" width="55.7109375" style="0" customWidth="1"/>
    <col min="7180" max="7180" width="13.7109375" style="0" customWidth="1"/>
    <col min="7182" max="7182" width="14.7109375" style="0" customWidth="1"/>
    <col min="7428" max="7428" width="34.7109375" style="0" customWidth="1"/>
    <col min="7429" max="7429" width="17.7109375" style="0" customWidth="1"/>
    <col min="7430" max="7430" width="25.7109375" style="0" customWidth="1"/>
    <col min="7431" max="7431" width="14.00390625" style="0" customWidth="1"/>
    <col min="7432" max="7432" width="9.00390625" style="0" customWidth="1"/>
    <col min="7433" max="7433" width="10.421875" style="0" customWidth="1"/>
    <col min="7434" max="7434" width="15.57421875" style="0" customWidth="1"/>
    <col min="7435" max="7435" width="55.7109375" style="0" customWidth="1"/>
    <col min="7436" max="7436" width="13.7109375" style="0" customWidth="1"/>
    <col min="7438" max="7438" width="14.7109375" style="0" customWidth="1"/>
    <col min="7684" max="7684" width="34.7109375" style="0" customWidth="1"/>
    <col min="7685" max="7685" width="17.7109375" style="0" customWidth="1"/>
    <col min="7686" max="7686" width="25.7109375" style="0" customWidth="1"/>
    <col min="7687" max="7687" width="14.00390625" style="0" customWidth="1"/>
    <col min="7688" max="7688" width="9.00390625" style="0" customWidth="1"/>
    <col min="7689" max="7689" width="10.421875" style="0" customWidth="1"/>
    <col min="7690" max="7690" width="15.57421875" style="0" customWidth="1"/>
    <col min="7691" max="7691" width="55.7109375" style="0" customWidth="1"/>
    <col min="7692" max="7692" width="13.7109375" style="0" customWidth="1"/>
    <col min="7694" max="7694" width="14.7109375" style="0" customWidth="1"/>
    <col min="7940" max="7940" width="34.7109375" style="0" customWidth="1"/>
    <col min="7941" max="7941" width="17.7109375" style="0" customWidth="1"/>
    <col min="7942" max="7942" width="25.7109375" style="0" customWidth="1"/>
    <col min="7943" max="7943" width="14.00390625" style="0" customWidth="1"/>
    <col min="7944" max="7944" width="9.00390625" style="0" customWidth="1"/>
    <col min="7945" max="7945" width="10.421875" style="0" customWidth="1"/>
    <col min="7946" max="7946" width="15.57421875" style="0" customWidth="1"/>
    <col min="7947" max="7947" width="55.7109375" style="0" customWidth="1"/>
    <col min="7948" max="7948" width="13.7109375" style="0" customWidth="1"/>
    <col min="7950" max="7950" width="14.7109375" style="0" customWidth="1"/>
    <col min="8196" max="8196" width="34.7109375" style="0" customWidth="1"/>
    <col min="8197" max="8197" width="17.7109375" style="0" customWidth="1"/>
    <col min="8198" max="8198" width="25.7109375" style="0" customWidth="1"/>
    <col min="8199" max="8199" width="14.00390625" style="0" customWidth="1"/>
    <col min="8200" max="8200" width="9.00390625" style="0" customWidth="1"/>
    <col min="8201" max="8201" width="10.421875" style="0" customWidth="1"/>
    <col min="8202" max="8202" width="15.57421875" style="0" customWidth="1"/>
    <col min="8203" max="8203" width="55.7109375" style="0" customWidth="1"/>
    <col min="8204" max="8204" width="13.7109375" style="0" customWidth="1"/>
    <col min="8206" max="8206" width="14.7109375" style="0" customWidth="1"/>
    <col min="8452" max="8452" width="34.7109375" style="0" customWidth="1"/>
    <col min="8453" max="8453" width="17.7109375" style="0" customWidth="1"/>
    <col min="8454" max="8454" width="25.7109375" style="0" customWidth="1"/>
    <col min="8455" max="8455" width="14.00390625" style="0" customWidth="1"/>
    <col min="8456" max="8456" width="9.00390625" style="0" customWidth="1"/>
    <col min="8457" max="8457" width="10.421875" style="0" customWidth="1"/>
    <col min="8458" max="8458" width="15.57421875" style="0" customWidth="1"/>
    <col min="8459" max="8459" width="55.7109375" style="0" customWidth="1"/>
    <col min="8460" max="8460" width="13.7109375" style="0" customWidth="1"/>
    <col min="8462" max="8462" width="14.7109375" style="0" customWidth="1"/>
    <col min="8708" max="8708" width="34.7109375" style="0" customWidth="1"/>
    <col min="8709" max="8709" width="17.7109375" style="0" customWidth="1"/>
    <col min="8710" max="8710" width="25.7109375" style="0" customWidth="1"/>
    <col min="8711" max="8711" width="14.00390625" style="0" customWidth="1"/>
    <col min="8712" max="8712" width="9.00390625" style="0" customWidth="1"/>
    <col min="8713" max="8713" width="10.421875" style="0" customWidth="1"/>
    <col min="8714" max="8714" width="15.57421875" style="0" customWidth="1"/>
    <col min="8715" max="8715" width="55.7109375" style="0" customWidth="1"/>
    <col min="8716" max="8716" width="13.7109375" style="0" customWidth="1"/>
    <col min="8718" max="8718" width="14.7109375" style="0" customWidth="1"/>
    <col min="8964" max="8964" width="34.7109375" style="0" customWidth="1"/>
    <col min="8965" max="8965" width="17.7109375" style="0" customWidth="1"/>
    <col min="8966" max="8966" width="25.7109375" style="0" customWidth="1"/>
    <col min="8967" max="8967" width="14.00390625" style="0" customWidth="1"/>
    <col min="8968" max="8968" width="9.00390625" style="0" customWidth="1"/>
    <col min="8969" max="8969" width="10.421875" style="0" customWidth="1"/>
    <col min="8970" max="8970" width="15.57421875" style="0" customWidth="1"/>
    <col min="8971" max="8971" width="55.7109375" style="0" customWidth="1"/>
    <col min="8972" max="8972" width="13.7109375" style="0" customWidth="1"/>
    <col min="8974" max="8974" width="14.7109375" style="0" customWidth="1"/>
    <col min="9220" max="9220" width="34.7109375" style="0" customWidth="1"/>
    <col min="9221" max="9221" width="17.7109375" style="0" customWidth="1"/>
    <col min="9222" max="9222" width="25.7109375" style="0" customWidth="1"/>
    <col min="9223" max="9223" width="14.00390625" style="0" customWidth="1"/>
    <col min="9224" max="9224" width="9.00390625" style="0" customWidth="1"/>
    <col min="9225" max="9225" width="10.421875" style="0" customWidth="1"/>
    <col min="9226" max="9226" width="15.57421875" style="0" customWidth="1"/>
    <col min="9227" max="9227" width="55.7109375" style="0" customWidth="1"/>
    <col min="9228" max="9228" width="13.7109375" style="0" customWidth="1"/>
    <col min="9230" max="9230" width="14.7109375" style="0" customWidth="1"/>
    <col min="9476" max="9476" width="34.7109375" style="0" customWidth="1"/>
    <col min="9477" max="9477" width="17.7109375" style="0" customWidth="1"/>
    <col min="9478" max="9478" width="25.7109375" style="0" customWidth="1"/>
    <col min="9479" max="9479" width="14.00390625" style="0" customWidth="1"/>
    <col min="9480" max="9480" width="9.00390625" style="0" customWidth="1"/>
    <col min="9481" max="9481" width="10.421875" style="0" customWidth="1"/>
    <col min="9482" max="9482" width="15.57421875" style="0" customWidth="1"/>
    <col min="9483" max="9483" width="55.7109375" style="0" customWidth="1"/>
    <col min="9484" max="9484" width="13.7109375" style="0" customWidth="1"/>
    <col min="9486" max="9486" width="14.7109375" style="0" customWidth="1"/>
    <col min="9732" max="9732" width="34.7109375" style="0" customWidth="1"/>
    <col min="9733" max="9733" width="17.7109375" style="0" customWidth="1"/>
    <col min="9734" max="9734" width="25.7109375" style="0" customWidth="1"/>
    <col min="9735" max="9735" width="14.00390625" style="0" customWidth="1"/>
    <col min="9736" max="9736" width="9.00390625" style="0" customWidth="1"/>
    <col min="9737" max="9737" width="10.421875" style="0" customWidth="1"/>
    <col min="9738" max="9738" width="15.57421875" style="0" customWidth="1"/>
    <col min="9739" max="9739" width="55.7109375" style="0" customWidth="1"/>
    <col min="9740" max="9740" width="13.7109375" style="0" customWidth="1"/>
    <col min="9742" max="9742" width="14.7109375" style="0" customWidth="1"/>
    <col min="9988" max="9988" width="34.7109375" style="0" customWidth="1"/>
    <col min="9989" max="9989" width="17.7109375" style="0" customWidth="1"/>
    <col min="9990" max="9990" width="25.7109375" style="0" customWidth="1"/>
    <col min="9991" max="9991" width="14.00390625" style="0" customWidth="1"/>
    <col min="9992" max="9992" width="9.00390625" style="0" customWidth="1"/>
    <col min="9993" max="9993" width="10.421875" style="0" customWidth="1"/>
    <col min="9994" max="9994" width="15.57421875" style="0" customWidth="1"/>
    <col min="9995" max="9995" width="55.7109375" style="0" customWidth="1"/>
    <col min="9996" max="9996" width="13.7109375" style="0" customWidth="1"/>
    <col min="9998" max="9998" width="14.7109375" style="0" customWidth="1"/>
    <col min="10244" max="10244" width="34.7109375" style="0" customWidth="1"/>
    <col min="10245" max="10245" width="17.7109375" style="0" customWidth="1"/>
    <col min="10246" max="10246" width="25.7109375" style="0" customWidth="1"/>
    <col min="10247" max="10247" width="14.00390625" style="0" customWidth="1"/>
    <col min="10248" max="10248" width="9.00390625" style="0" customWidth="1"/>
    <col min="10249" max="10249" width="10.421875" style="0" customWidth="1"/>
    <col min="10250" max="10250" width="15.57421875" style="0" customWidth="1"/>
    <col min="10251" max="10251" width="55.7109375" style="0" customWidth="1"/>
    <col min="10252" max="10252" width="13.7109375" style="0" customWidth="1"/>
    <col min="10254" max="10254" width="14.7109375" style="0" customWidth="1"/>
    <col min="10500" max="10500" width="34.7109375" style="0" customWidth="1"/>
    <col min="10501" max="10501" width="17.7109375" style="0" customWidth="1"/>
    <col min="10502" max="10502" width="25.7109375" style="0" customWidth="1"/>
    <col min="10503" max="10503" width="14.00390625" style="0" customWidth="1"/>
    <col min="10504" max="10504" width="9.00390625" style="0" customWidth="1"/>
    <col min="10505" max="10505" width="10.421875" style="0" customWidth="1"/>
    <col min="10506" max="10506" width="15.57421875" style="0" customWidth="1"/>
    <col min="10507" max="10507" width="55.7109375" style="0" customWidth="1"/>
    <col min="10508" max="10508" width="13.7109375" style="0" customWidth="1"/>
    <col min="10510" max="10510" width="14.7109375" style="0" customWidth="1"/>
    <col min="10756" max="10756" width="34.7109375" style="0" customWidth="1"/>
    <col min="10757" max="10757" width="17.7109375" style="0" customWidth="1"/>
    <col min="10758" max="10758" width="25.7109375" style="0" customWidth="1"/>
    <col min="10759" max="10759" width="14.00390625" style="0" customWidth="1"/>
    <col min="10760" max="10760" width="9.00390625" style="0" customWidth="1"/>
    <col min="10761" max="10761" width="10.421875" style="0" customWidth="1"/>
    <col min="10762" max="10762" width="15.57421875" style="0" customWidth="1"/>
    <col min="10763" max="10763" width="55.7109375" style="0" customWidth="1"/>
    <col min="10764" max="10764" width="13.7109375" style="0" customWidth="1"/>
    <col min="10766" max="10766" width="14.7109375" style="0" customWidth="1"/>
    <col min="11012" max="11012" width="34.7109375" style="0" customWidth="1"/>
    <col min="11013" max="11013" width="17.7109375" style="0" customWidth="1"/>
    <col min="11014" max="11014" width="25.7109375" style="0" customWidth="1"/>
    <col min="11015" max="11015" width="14.00390625" style="0" customWidth="1"/>
    <col min="11016" max="11016" width="9.00390625" style="0" customWidth="1"/>
    <col min="11017" max="11017" width="10.421875" style="0" customWidth="1"/>
    <col min="11018" max="11018" width="15.57421875" style="0" customWidth="1"/>
    <col min="11019" max="11019" width="55.7109375" style="0" customWidth="1"/>
    <col min="11020" max="11020" width="13.7109375" style="0" customWidth="1"/>
    <col min="11022" max="11022" width="14.7109375" style="0" customWidth="1"/>
    <col min="11268" max="11268" width="34.7109375" style="0" customWidth="1"/>
    <col min="11269" max="11269" width="17.7109375" style="0" customWidth="1"/>
    <col min="11270" max="11270" width="25.7109375" style="0" customWidth="1"/>
    <col min="11271" max="11271" width="14.00390625" style="0" customWidth="1"/>
    <col min="11272" max="11272" width="9.00390625" style="0" customWidth="1"/>
    <col min="11273" max="11273" width="10.421875" style="0" customWidth="1"/>
    <col min="11274" max="11274" width="15.57421875" style="0" customWidth="1"/>
    <col min="11275" max="11275" width="55.7109375" style="0" customWidth="1"/>
    <col min="11276" max="11276" width="13.7109375" style="0" customWidth="1"/>
    <col min="11278" max="11278" width="14.7109375" style="0" customWidth="1"/>
    <col min="11524" max="11524" width="34.7109375" style="0" customWidth="1"/>
    <col min="11525" max="11525" width="17.7109375" style="0" customWidth="1"/>
    <col min="11526" max="11526" width="25.7109375" style="0" customWidth="1"/>
    <col min="11527" max="11527" width="14.00390625" style="0" customWidth="1"/>
    <col min="11528" max="11528" width="9.00390625" style="0" customWidth="1"/>
    <col min="11529" max="11529" width="10.421875" style="0" customWidth="1"/>
    <col min="11530" max="11530" width="15.57421875" style="0" customWidth="1"/>
    <col min="11531" max="11531" width="55.7109375" style="0" customWidth="1"/>
    <col min="11532" max="11532" width="13.7109375" style="0" customWidth="1"/>
    <col min="11534" max="11534" width="14.7109375" style="0" customWidth="1"/>
    <col min="11780" max="11780" width="34.7109375" style="0" customWidth="1"/>
    <col min="11781" max="11781" width="17.7109375" style="0" customWidth="1"/>
    <col min="11782" max="11782" width="25.7109375" style="0" customWidth="1"/>
    <col min="11783" max="11783" width="14.00390625" style="0" customWidth="1"/>
    <col min="11784" max="11784" width="9.00390625" style="0" customWidth="1"/>
    <col min="11785" max="11785" width="10.421875" style="0" customWidth="1"/>
    <col min="11786" max="11786" width="15.57421875" style="0" customWidth="1"/>
    <col min="11787" max="11787" width="55.7109375" style="0" customWidth="1"/>
    <col min="11788" max="11788" width="13.7109375" style="0" customWidth="1"/>
    <col min="11790" max="11790" width="14.7109375" style="0" customWidth="1"/>
    <col min="12036" max="12036" width="34.7109375" style="0" customWidth="1"/>
    <col min="12037" max="12037" width="17.7109375" style="0" customWidth="1"/>
    <col min="12038" max="12038" width="25.7109375" style="0" customWidth="1"/>
    <col min="12039" max="12039" width="14.00390625" style="0" customWidth="1"/>
    <col min="12040" max="12040" width="9.00390625" style="0" customWidth="1"/>
    <col min="12041" max="12041" width="10.421875" style="0" customWidth="1"/>
    <col min="12042" max="12042" width="15.57421875" style="0" customWidth="1"/>
    <col min="12043" max="12043" width="55.7109375" style="0" customWidth="1"/>
    <col min="12044" max="12044" width="13.7109375" style="0" customWidth="1"/>
    <col min="12046" max="12046" width="14.7109375" style="0" customWidth="1"/>
    <col min="12292" max="12292" width="34.7109375" style="0" customWidth="1"/>
    <col min="12293" max="12293" width="17.7109375" style="0" customWidth="1"/>
    <col min="12294" max="12294" width="25.7109375" style="0" customWidth="1"/>
    <col min="12295" max="12295" width="14.00390625" style="0" customWidth="1"/>
    <col min="12296" max="12296" width="9.00390625" style="0" customWidth="1"/>
    <col min="12297" max="12297" width="10.421875" style="0" customWidth="1"/>
    <col min="12298" max="12298" width="15.57421875" style="0" customWidth="1"/>
    <col min="12299" max="12299" width="55.7109375" style="0" customWidth="1"/>
    <col min="12300" max="12300" width="13.7109375" style="0" customWidth="1"/>
    <col min="12302" max="12302" width="14.7109375" style="0" customWidth="1"/>
    <col min="12548" max="12548" width="34.7109375" style="0" customWidth="1"/>
    <col min="12549" max="12549" width="17.7109375" style="0" customWidth="1"/>
    <col min="12550" max="12550" width="25.7109375" style="0" customWidth="1"/>
    <col min="12551" max="12551" width="14.00390625" style="0" customWidth="1"/>
    <col min="12552" max="12552" width="9.00390625" style="0" customWidth="1"/>
    <col min="12553" max="12553" width="10.421875" style="0" customWidth="1"/>
    <col min="12554" max="12554" width="15.57421875" style="0" customWidth="1"/>
    <col min="12555" max="12555" width="55.7109375" style="0" customWidth="1"/>
    <col min="12556" max="12556" width="13.7109375" style="0" customWidth="1"/>
    <col min="12558" max="12558" width="14.7109375" style="0" customWidth="1"/>
    <col min="12804" max="12804" width="34.7109375" style="0" customWidth="1"/>
    <col min="12805" max="12805" width="17.7109375" style="0" customWidth="1"/>
    <col min="12806" max="12806" width="25.7109375" style="0" customWidth="1"/>
    <col min="12807" max="12807" width="14.00390625" style="0" customWidth="1"/>
    <col min="12808" max="12808" width="9.00390625" style="0" customWidth="1"/>
    <col min="12809" max="12809" width="10.421875" style="0" customWidth="1"/>
    <col min="12810" max="12810" width="15.57421875" style="0" customWidth="1"/>
    <col min="12811" max="12811" width="55.7109375" style="0" customWidth="1"/>
    <col min="12812" max="12812" width="13.7109375" style="0" customWidth="1"/>
    <col min="12814" max="12814" width="14.7109375" style="0" customWidth="1"/>
    <col min="13060" max="13060" width="34.7109375" style="0" customWidth="1"/>
    <col min="13061" max="13061" width="17.7109375" style="0" customWidth="1"/>
    <col min="13062" max="13062" width="25.7109375" style="0" customWidth="1"/>
    <col min="13063" max="13063" width="14.00390625" style="0" customWidth="1"/>
    <col min="13064" max="13064" width="9.00390625" style="0" customWidth="1"/>
    <col min="13065" max="13065" width="10.421875" style="0" customWidth="1"/>
    <col min="13066" max="13066" width="15.57421875" style="0" customWidth="1"/>
    <col min="13067" max="13067" width="55.7109375" style="0" customWidth="1"/>
    <col min="13068" max="13068" width="13.7109375" style="0" customWidth="1"/>
    <col min="13070" max="13070" width="14.7109375" style="0" customWidth="1"/>
    <col min="13316" max="13316" width="34.7109375" style="0" customWidth="1"/>
    <col min="13317" max="13317" width="17.7109375" style="0" customWidth="1"/>
    <col min="13318" max="13318" width="25.7109375" style="0" customWidth="1"/>
    <col min="13319" max="13319" width="14.00390625" style="0" customWidth="1"/>
    <col min="13320" max="13320" width="9.00390625" style="0" customWidth="1"/>
    <col min="13321" max="13321" width="10.421875" style="0" customWidth="1"/>
    <col min="13322" max="13322" width="15.57421875" style="0" customWidth="1"/>
    <col min="13323" max="13323" width="55.7109375" style="0" customWidth="1"/>
    <col min="13324" max="13324" width="13.7109375" style="0" customWidth="1"/>
    <col min="13326" max="13326" width="14.7109375" style="0" customWidth="1"/>
    <col min="13572" max="13572" width="34.7109375" style="0" customWidth="1"/>
    <col min="13573" max="13573" width="17.7109375" style="0" customWidth="1"/>
    <col min="13574" max="13574" width="25.7109375" style="0" customWidth="1"/>
    <col min="13575" max="13575" width="14.00390625" style="0" customWidth="1"/>
    <col min="13576" max="13576" width="9.00390625" style="0" customWidth="1"/>
    <col min="13577" max="13577" width="10.421875" style="0" customWidth="1"/>
    <col min="13578" max="13578" width="15.57421875" style="0" customWidth="1"/>
    <col min="13579" max="13579" width="55.7109375" style="0" customWidth="1"/>
    <col min="13580" max="13580" width="13.7109375" style="0" customWidth="1"/>
    <col min="13582" max="13582" width="14.7109375" style="0" customWidth="1"/>
    <col min="13828" max="13828" width="34.7109375" style="0" customWidth="1"/>
    <col min="13829" max="13829" width="17.7109375" style="0" customWidth="1"/>
    <col min="13830" max="13830" width="25.7109375" style="0" customWidth="1"/>
    <col min="13831" max="13831" width="14.00390625" style="0" customWidth="1"/>
    <col min="13832" max="13832" width="9.00390625" style="0" customWidth="1"/>
    <col min="13833" max="13833" width="10.421875" style="0" customWidth="1"/>
    <col min="13834" max="13834" width="15.57421875" style="0" customWidth="1"/>
    <col min="13835" max="13835" width="55.7109375" style="0" customWidth="1"/>
    <col min="13836" max="13836" width="13.7109375" style="0" customWidth="1"/>
    <col min="13838" max="13838" width="14.7109375" style="0" customWidth="1"/>
    <col min="14084" max="14084" width="34.7109375" style="0" customWidth="1"/>
    <col min="14085" max="14085" width="17.7109375" style="0" customWidth="1"/>
    <col min="14086" max="14086" width="25.7109375" style="0" customWidth="1"/>
    <col min="14087" max="14087" width="14.00390625" style="0" customWidth="1"/>
    <col min="14088" max="14088" width="9.00390625" style="0" customWidth="1"/>
    <col min="14089" max="14089" width="10.421875" style="0" customWidth="1"/>
    <col min="14090" max="14090" width="15.57421875" style="0" customWidth="1"/>
    <col min="14091" max="14091" width="55.7109375" style="0" customWidth="1"/>
    <col min="14092" max="14092" width="13.7109375" style="0" customWidth="1"/>
    <col min="14094" max="14094" width="14.7109375" style="0" customWidth="1"/>
    <col min="14340" max="14340" width="34.7109375" style="0" customWidth="1"/>
    <col min="14341" max="14341" width="17.7109375" style="0" customWidth="1"/>
    <col min="14342" max="14342" width="25.7109375" style="0" customWidth="1"/>
    <col min="14343" max="14343" width="14.00390625" style="0" customWidth="1"/>
    <col min="14344" max="14344" width="9.00390625" style="0" customWidth="1"/>
    <col min="14345" max="14345" width="10.421875" style="0" customWidth="1"/>
    <col min="14346" max="14346" width="15.57421875" style="0" customWidth="1"/>
    <col min="14347" max="14347" width="55.7109375" style="0" customWidth="1"/>
    <col min="14348" max="14348" width="13.7109375" style="0" customWidth="1"/>
    <col min="14350" max="14350" width="14.7109375" style="0" customWidth="1"/>
    <col min="14596" max="14596" width="34.7109375" style="0" customWidth="1"/>
    <col min="14597" max="14597" width="17.7109375" style="0" customWidth="1"/>
    <col min="14598" max="14598" width="25.7109375" style="0" customWidth="1"/>
    <col min="14599" max="14599" width="14.00390625" style="0" customWidth="1"/>
    <col min="14600" max="14600" width="9.00390625" style="0" customWidth="1"/>
    <col min="14601" max="14601" width="10.421875" style="0" customWidth="1"/>
    <col min="14602" max="14602" width="15.57421875" style="0" customWidth="1"/>
    <col min="14603" max="14603" width="55.7109375" style="0" customWidth="1"/>
    <col min="14604" max="14604" width="13.7109375" style="0" customWidth="1"/>
    <col min="14606" max="14606" width="14.7109375" style="0" customWidth="1"/>
    <col min="14852" max="14852" width="34.7109375" style="0" customWidth="1"/>
    <col min="14853" max="14853" width="17.7109375" style="0" customWidth="1"/>
    <col min="14854" max="14854" width="25.7109375" style="0" customWidth="1"/>
    <col min="14855" max="14855" width="14.00390625" style="0" customWidth="1"/>
    <col min="14856" max="14856" width="9.00390625" style="0" customWidth="1"/>
    <col min="14857" max="14857" width="10.421875" style="0" customWidth="1"/>
    <col min="14858" max="14858" width="15.57421875" style="0" customWidth="1"/>
    <col min="14859" max="14859" width="55.7109375" style="0" customWidth="1"/>
    <col min="14860" max="14860" width="13.7109375" style="0" customWidth="1"/>
    <col min="14862" max="14862" width="14.7109375" style="0" customWidth="1"/>
    <col min="15108" max="15108" width="34.7109375" style="0" customWidth="1"/>
    <col min="15109" max="15109" width="17.7109375" style="0" customWidth="1"/>
    <col min="15110" max="15110" width="25.7109375" style="0" customWidth="1"/>
    <col min="15111" max="15111" width="14.00390625" style="0" customWidth="1"/>
    <col min="15112" max="15112" width="9.00390625" style="0" customWidth="1"/>
    <col min="15113" max="15113" width="10.421875" style="0" customWidth="1"/>
    <col min="15114" max="15114" width="15.57421875" style="0" customWidth="1"/>
    <col min="15115" max="15115" width="55.7109375" style="0" customWidth="1"/>
    <col min="15116" max="15116" width="13.7109375" style="0" customWidth="1"/>
    <col min="15118" max="15118" width="14.7109375" style="0" customWidth="1"/>
    <col min="15364" max="15364" width="34.7109375" style="0" customWidth="1"/>
    <col min="15365" max="15365" width="17.7109375" style="0" customWidth="1"/>
    <col min="15366" max="15366" width="25.7109375" style="0" customWidth="1"/>
    <col min="15367" max="15367" width="14.00390625" style="0" customWidth="1"/>
    <col min="15368" max="15368" width="9.00390625" style="0" customWidth="1"/>
    <col min="15369" max="15369" width="10.421875" style="0" customWidth="1"/>
    <col min="15370" max="15370" width="15.57421875" style="0" customWidth="1"/>
    <col min="15371" max="15371" width="55.7109375" style="0" customWidth="1"/>
    <col min="15372" max="15372" width="13.7109375" style="0" customWidth="1"/>
    <col min="15374" max="15374" width="14.7109375" style="0" customWidth="1"/>
    <col min="15620" max="15620" width="34.7109375" style="0" customWidth="1"/>
    <col min="15621" max="15621" width="17.7109375" style="0" customWidth="1"/>
    <col min="15622" max="15622" width="25.7109375" style="0" customWidth="1"/>
    <col min="15623" max="15623" width="14.00390625" style="0" customWidth="1"/>
    <col min="15624" max="15624" width="9.00390625" style="0" customWidth="1"/>
    <col min="15625" max="15625" width="10.421875" style="0" customWidth="1"/>
    <col min="15626" max="15626" width="15.57421875" style="0" customWidth="1"/>
    <col min="15627" max="15627" width="55.7109375" style="0" customWidth="1"/>
    <col min="15628" max="15628" width="13.7109375" style="0" customWidth="1"/>
    <col min="15630" max="15630" width="14.7109375" style="0" customWidth="1"/>
    <col min="15876" max="15876" width="34.7109375" style="0" customWidth="1"/>
    <col min="15877" max="15877" width="17.7109375" style="0" customWidth="1"/>
    <col min="15878" max="15878" width="25.7109375" style="0" customWidth="1"/>
    <col min="15879" max="15879" width="14.00390625" style="0" customWidth="1"/>
    <col min="15880" max="15880" width="9.00390625" style="0" customWidth="1"/>
    <col min="15881" max="15881" width="10.421875" style="0" customWidth="1"/>
    <col min="15882" max="15882" width="15.57421875" style="0" customWidth="1"/>
    <col min="15883" max="15883" width="55.7109375" style="0" customWidth="1"/>
    <col min="15884" max="15884" width="13.7109375" style="0" customWidth="1"/>
    <col min="15886" max="15886" width="14.7109375" style="0" customWidth="1"/>
    <col min="16132" max="16132" width="34.7109375" style="0" customWidth="1"/>
    <col min="16133" max="16133" width="17.7109375" style="0" customWidth="1"/>
    <col min="16134" max="16134" width="25.7109375" style="0" customWidth="1"/>
    <col min="16135" max="16135" width="14.00390625" style="0" customWidth="1"/>
    <col min="16136" max="16136" width="9.00390625" style="0" customWidth="1"/>
    <col min="16137" max="16137" width="10.421875" style="0" customWidth="1"/>
    <col min="16138" max="16138" width="15.57421875" style="0" customWidth="1"/>
    <col min="16139" max="16139" width="55.7109375" style="0" customWidth="1"/>
    <col min="16140" max="16140" width="13.7109375" style="0" customWidth="1"/>
    <col min="16142" max="16142" width="14.7109375" style="0" customWidth="1"/>
  </cols>
  <sheetData>
    <row r="1" ht="15.75">
      <c r="B1" s="1" t="s">
        <v>84</v>
      </c>
    </row>
    <row r="2" ht="15.75" thickBot="1"/>
    <row r="3" spans="1:14" s="11" customFormat="1" ht="48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</row>
    <row r="4" spans="1:14" s="22" customFormat="1" ht="45">
      <c r="A4" s="12" t="s">
        <v>14</v>
      </c>
      <c r="B4" s="13" t="s">
        <v>15</v>
      </c>
      <c r="C4" s="99" t="s">
        <v>16</v>
      </c>
      <c r="D4" s="99" t="s">
        <v>17</v>
      </c>
      <c r="E4" s="99" t="s">
        <v>17</v>
      </c>
      <c r="F4" s="15">
        <v>1830</v>
      </c>
      <c r="G4" s="16" t="s">
        <v>18</v>
      </c>
      <c r="H4" s="14" t="s">
        <v>19</v>
      </c>
      <c r="I4" s="17" t="s">
        <v>20</v>
      </c>
      <c r="J4" s="18" t="s">
        <v>21</v>
      </c>
      <c r="K4" s="19" t="s">
        <v>22</v>
      </c>
      <c r="L4" s="20"/>
      <c r="M4" s="17">
        <v>4</v>
      </c>
      <c r="N4" s="21">
        <f>L4*M4</f>
        <v>0</v>
      </c>
    </row>
    <row r="5" spans="1:14" s="22" customFormat="1" ht="45">
      <c r="A5" s="23"/>
      <c r="B5" s="24" t="s">
        <v>23</v>
      </c>
      <c r="C5" s="32" t="s">
        <v>24</v>
      </c>
      <c r="D5" s="32" t="s">
        <v>25</v>
      </c>
      <c r="E5" s="32" t="s">
        <v>25</v>
      </c>
      <c r="F5" s="26">
        <v>1650</v>
      </c>
      <c r="G5" s="27" t="s">
        <v>18</v>
      </c>
      <c r="H5" s="25" t="s">
        <v>19</v>
      </c>
      <c r="I5" s="27" t="s">
        <v>20</v>
      </c>
      <c r="J5" s="28" t="s">
        <v>21</v>
      </c>
      <c r="K5" s="29"/>
      <c r="L5" s="30"/>
      <c r="M5" s="27">
        <v>4</v>
      </c>
      <c r="N5" s="31">
        <f aca="true" t="shared" si="0" ref="N5:N14">L5*M5</f>
        <v>0</v>
      </c>
    </row>
    <row r="6" spans="1:14" s="22" customFormat="1" ht="45">
      <c r="A6" s="23"/>
      <c r="B6" s="24" t="s">
        <v>26</v>
      </c>
      <c r="C6" s="32" t="s">
        <v>27</v>
      </c>
      <c r="D6" s="32" t="s">
        <v>28</v>
      </c>
      <c r="E6" s="32" t="s">
        <v>28</v>
      </c>
      <c r="F6" s="26">
        <v>3400</v>
      </c>
      <c r="G6" s="27" t="s">
        <v>18</v>
      </c>
      <c r="H6" s="25" t="s">
        <v>19</v>
      </c>
      <c r="I6" s="27" t="s">
        <v>20</v>
      </c>
      <c r="J6" s="28" t="s">
        <v>21</v>
      </c>
      <c r="K6" s="29"/>
      <c r="L6" s="30"/>
      <c r="M6" s="27">
        <v>4</v>
      </c>
      <c r="N6" s="31">
        <f t="shared" si="0"/>
        <v>0</v>
      </c>
    </row>
    <row r="7" spans="1:14" s="22" customFormat="1" ht="45">
      <c r="A7" s="23"/>
      <c r="B7" s="24" t="s">
        <v>29</v>
      </c>
      <c r="C7" s="32" t="s">
        <v>30</v>
      </c>
      <c r="D7" s="32" t="s">
        <v>28</v>
      </c>
      <c r="E7" s="32" t="s">
        <v>28</v>
      </c>
      <c r="F7" s="32">
        <v>300</v>
      </c>
      <c r="G7" s="33" t="s">
        <v>18</v>
      </c>
      <c r="H7" s="25" t="s">
        <v>19</v>
      </c>
      <c r="I7" s="27" t="s">
        <v>20</v>
      </c>
      <c r="J7" s="28" t="s">
        <v>21</v>
      </c>
      <c r="K7" s="29"/>
      <c r="L7" s="30"/>
      <c r="M7" s="27">
        <v>4</v>
      </c>
      <c r="N7" s="31">
        <f t="shared" si="0"/>
        <v>0</v>
      </c>
    </row>
    <row r="8" spans="1:14" s="22" customFormat="1" ht="45.75" thickBot="1">
      <c r="A8" s="34"/>
      <c r="B8" s="35" t="s">
        <v>31</v>
      </c>
      <c r="C8" s="100" t="s">
        <v>32</v>
      </c>
      <c r="D8" s="100" t="s">
        <v>33</v>
      </c>
      <c r="E8" s="100" t="s">
        <v>33</v>
      </c>
      <c r="F8" s="36">
        <v>4300</v>
      </c>
      <c r="G8" s="37" t="s">
        <v>18</v>
      </c>
      <c r="H8" s="25" t="s">
        <v>19</v>
      </c>
      <c r="I8" s="33" t="s">
        <v>20</v>
      </c>
      <c r="J8" s="38" t="s">
        <v>21</v>
      </c>
      <c r="K8" s="39"/>
      <c r="L8" s="40"/>
      <c r="M8" s="33">
        <v>4</v>
      </c>
      <c r="N8" s="41">
        <f t="shared" si="0"/>
        <v>0</v>
      </c>
    </row>
    <row r="9" spans="1:14" s="46" customFormat="1" ht="45">
      <c r="A9" s="42" t="s">
        <v>34</v>
      </c>
      <c r="B9" s="43" t="s">
        <v>35</v>
      </c>
      <c r="C9" s="45" t="s">
        <v>36</v>
      </c>
      <c r="D9" s="45" t="s">
        <v>37</v>
      </c>
      <c r="E9" s="45" t="s">
        <v>38</v>
      </c>
      <c r="F9" s="45">
        <v>2770</v>
      </c>
      <c r="G9" s="17" t="s">
        <v>18</v>
      </c>
      <c r="H9" s="44" t="s">
        <v>19</v>
      </c>
      <c r="I9" s="17" t="s">
        <v>39</v>
      </c>
      <c r="J9" s="18" t="s">
        <v>21</v>
      </c>
      <c r="K9" s="19" t="s">
        <v>40</v>
      </c>
      <c r="L9" s="20"/>
      <c r="M9" s="17">
        <v>4</v>
      </c>
      <c r="N9" s="21">
        <f t="shared" si="0"/>
        <v>0</v>
      </c>
    </row>
    <row r="10" spans="1:14" s="46" customFormat="1" ht="45">
      <c r="A10" s="47" t="s">
        <v>41</v>
      </c>
      <c r="B10" s="24" t="s">
        <v>42</v>
      </c>
      <c r="C10" s="32" t="s">
        <v>43</v>
      </c>
      <c r="D10" s="32" t="s">
        <v>44</v>
      </c>
      <c r="E10" s="32" t="s">
        <v>45</v>
      </c>
      <c r="F10" s="32">
        <v>4500</v>
      </c>
      <c r="G10" s="27" t="s">
        <v>18</v>
      </c>
      <c r="H10" s="25" t="s">
        <v>19</v>
      </c>
      <c r="I10" s="27" t="s">
        <v>39</v>
      </c>
      <c r="J10" s="28" t="s">
        <v>21</v>
      </c>
      <c r="K10" s="29"/>
      <c r="L10" s="30"/>
      <c r="M10" s="27">
        <v>4</v>
      </c>
      <c r="N10" s="31">
        <f t="shared" si="0"/>
        <v>0</v>
      </c>
    </row>
    <row r="11" spans="1:14" s="46" customFormat="1" ht="45">
      <c r="A11" s="47" t="s">
        <v>46</v>
      </c>
      <c r="B11" s="24" t="s">
        <v>47</v>
      </c>
      <c r="C11" s="32" t="s">
        <v>48</v>
      </c>
      <c r="D11" s="32" t="s">
        <v>49</v>
      </c>
      <c r="E11" s="32" t="s">
        <v>50</v>
      </c>
      <c r="F11" s="32">
        <v>1000</v>
      </c>
      <c r="G11" s="27" t="s">
        <v>18</v>
      </c>
      <c r="H11" s="48" t="s">
        <v>51</v>
      </c>
      <c r="I11" s="27" t="s">
        <v>39</v>
      </c>
      <c r="J11" s="28" t="s">
        <v>52</v>
      </c>
      <c r="K11" s="29"/>
      <c r="L11" s="30"/>
      <c r="M11" s="27">
        <v>4</v>
      </c>
      <c r="N11" s="31">
        <f t="shared" si="0"/>
        <v>0</v>
      </c>
    </row>
    <row r="12" spans="1:14" s="46" customFormat="1" ht="45">
      <c r="A12" s="47" t="s">
        <v>53</v>
      </c>
      <c r="B12" s="49" t="s">
        <v>54</v>
      </c>
      <c r="C12" s="50" t="s">
        <v>55</v>
      </c>
      <c r="D12" s="50" t="s">
        <v>56</v>
      </c>
      <c r="E12" s="50" t="s">
        <v>56</v>
      </c>
      <c r="F12" s="50">
        <v>2730</v>
      </c>
      <c r="G12" s="33" t="s">
        <v>18</v>
      </c>
      <c r="H12" s="51" t="s">
        <v>51</v>
      </c>
      <c r="I12" s="52" t="s">
        <v>57</v>
      </c>
      <c r="J12" s="28" t="s">
        <v>52</v>
      </c>
      <c r="K12" s="29"/>
      <c r="L12" s="30"/>
      <c r="M12" s="27">
        <v>4</v>
      </c>
      <c r="N12" s="31">
        <f t="shared" si="0"/>
        <v>0</v>
      </c>
    </row>
    <row r="13" spans="1:14" s="46" customFormat="1" ht="45.75" thickBot="1">
      <c r="A13" s="53" t="s">
        <v>58</v>
      </c>
      <c r="B13" s="54" t="s">
        <v>86</v>
      </c>
      <c r="C13" s="101" t="s">
        <v>59</v>
      </c>
      <c r="D13" s="101" t="s">
        <v>60</v>
      </c>
      <c r="E13" s="101" t="s">
        <v>60</v>
      </c>
      <c r="F13" s="56">
        <v>4172</v>
      </c>
      <c r="G13" s="57" t="s">
        <v>18</v>
      </c>
      <c r="H13" s="55" t="s">
        <v>19</v>
      </c>
      <c r="I13" s="58" t="s">
        <v>39</v>
      </c>
      <c r="J13" s="59" t="s">
        <v>21</v>
      </c>
      <c r="K13" s="29"/>
      <c r="L13" s="40"/>
      <c r="M13" s="33">
        <v>4</v>
      </c>
      <c r="N13" s="41">
        <f t="shared" si="0"/>
        <v>0</v>
      </c>
    </row>
    <row r="14" spans="1:14" s="46" customFormat="1" ht="45.75" thickBot="1">
      <c r="A14" s="60" t="s">
        <v>61</v>
      </c>
      <c r="B14" s="61" t="s">
        <v>62</v>
      </c>
      <c r="C14" s="102" t="s">
        <v>63</v>
      </c>
      <c r="D14" s="102" t="s">
        <v>64</v>
      </c>
      <c r="E14" s="102" t="s">
        <v>64</v>
      </c>
      <c r="F14" s="63">
        <v>3500</v>
      </c>
      <c r="G14" s="64" t="s">
        <v>18</v>
      </c>
      <c r="H14" s="62" t="s">
        <v>19</v>
      </c>
      <c r="I14" s="64" t="s">
        <v>65</v>
      </c>
      <c r="J14" s="59" t="s">
        <v>21</v>
      </c>
      <c r="K14" s="64" t="s">
        <v>66</v>
      </c>
      <c r="L14" s="65"/>
      <c r="M14" s="16">
        <v>4</v>
      </c>
      <c r="N14" s="66">
        <f t="shared" si="0"/>
        <v>0</v>
      </c>
    </row>
    <row r="15" spans="1:14" s="46" customFormat="1" ht="45.75" thickBot="1">
      <c r="A15" s="67" t="s">
        <v>67</v>
      </c>
      <c r="B15" s="68" t="s">
        <v>68</v>
      </c>
      <c r="C15" s="64" t="s">
        <v>69</v>
      </c>
      <c r="D15" s="64" t="s">
        <v>70</v>
      </c>
      <c r="E15" s="64" t="s">
        <v>70</v>
      </c>
      <c r="F15" s="69">
        <v>8800</v>
      </c>
      <c r="G15" s="64" t="s">
        <v>18</v>
      </c>
      <c r="H15" s="64" t="s">
        <v>19</v>
      </c>
      <c r="I15" s="64" t="s">
        <v>39</v>
      </c>
      <c r="J15" s="70" t="s">
        <v>21</v>
      </c>
      <c r="K15" s="64" t="s">
        <v>71</v>
      </c>
      <c r="L15" s="71"/>
      <c r="M15" s="64">
        <v>4</v>
      </c>
      <c r="N15" s="72">
        <f>L15*M15</f>
        <v>0</v>
      </c>
    </row>
    <row r="16" spans="1:14" s="46" customFormat="1" ht="60.75" thickBot="1">
      <c r="A16" s="73" t="s">
        <v>72</v>
      </c>
      <c r="B16" s="74" t="s">
        <v>73</v>
      </c>
      <c r="C16" s="17" t="s">
        <v>74</v>
      </c>
      <c r="D16" s="17" t="s">
        <v>75</v>
      </c>
      <c r="E16" s="17" t="s">
        <v>76</v>
      </c>
      <c r="F16" s="75">
        <v>5000</v>
      </c>
      <c r="G16" s="17" t="s">
        <v>18</v>
      </c>
      <c r="H16" s="17" t="s">
        <v>19</v>
      </c>
      <c r="I16" s="17" t="s">
        <v>77</v>
      </c>
      <c r="J16" s="18" t="s">
        <v>78</v>
      </c>
      <c r="K16" s="17" t="s">
        <v>66</v>
      </c>
      <c r="L16" s="20"/>
      <c r="M16" s="17">
        <v>4</v>
      </c>
      <c r="N16" s="21">
        <f>L16*M16</f>
        <v>0</v>
      </c>
    </row>
    <row r="17" spans="1:14" s="46" customFormat="1" ht="45.75" thickBot="1">
      <c r="A17" s="60">
        <v>10</v>
      </c>
      <c r="B17" s="68" t="s">
        <v>73</v>
      </c>
      <c r="C17" s="64" t="s">
        <v>79</v>
      </c>
      <c r="D17" s="64" t="s">
        <v>80</v>
      </c>
      <c r="E17" s="64" t="s">
        <v>80</v>
      </c>
      <c r="F17" s="69">
        <v>2000</v>
      </c>
      <c r="G17" s="64" t="s">
        <v>18</v>
      </c>
      <c r="H17" s="64" t="s">
        <v>19</v>
      </c>
      <c r="I17" s="64" t="s">
        <v>77</v>
      </c>
      <c r="J17" s="70" t="s">
        <v>81</v>
      </c>
      <c r="K17" s="64" t="s">
        <v>66</v>
      </c>
      <c r="L17" s="76"/>
      <c r="M17" s="64">
        <v>4</v>
      </c>
      <c r="N17" s="72">
        <f>L17*M17</f>
        <v>0</v>
      </c>
    </row>
    <row r="18" spans="1:14" s="82" customFormat="1" ht="23.25" customHeight="1" thickBot="1">
      <c r="A18" s="91" t="s">
        <v>87</v>
      </c>
      <c r="B18" s="92"/>
      <c r="C18" s="92"/>
      <c r="D18" s="92"/>
      <c r="E18" s="92"/>
      <c r="F18" s="93">
        <f>SUM(F4:F17)</f>
        <v>45952</v>
      </c>
      <c r="G18" s="94"/>
      <c r="H18" s="95"/>
      <c r="I18" s="96"/>
      <c r="J18" s="97" t="s">
        <v>82</v>
      </c>
      <c r="K18" s="97"/>
      <c r="L18" s="97"/>
      <c r="M18" s="97"/>
      <c r="N18" s="98">
        <f>SUM(N4:N17)</f>
        <v>0</v>
      </c>
    </row>
    <row r="19" spans="1:14" s="85" customFormat="1" ht="15.75" customHeight="1">
      <c r="A19" s="83"/>
      <c r="B19" s="77" t="s">
        <v>83</v>
      </c>
      <c r="C19" s="77"/>
      <c r="D19" s="77"/>
      <c r="E19" s="77"/>
      <c r="F19" s="77"/>
      <c r="G19" s="77"/>
      <c r="H19" s="77"/>
      <c r="I19" s="77"/>
      <c r="J19" s="84"/>
      <c r="K19" s="84"/>
      <c r="L19" s="83"/>
      <c r="M19" s="83"/>
      <c r="N19" s="83"/>
    </row>
    <row r="20" spans="2:11" s="86" customFormat="1" ht="12.75">
      <c r="B20" s="87" t="s">
        <v>85</v>
      </c>
      <c r="G20" s="88"/>
      <c r="H20" s="89"/>
      <c r="I20" s="90"/>
      <c r="J20" s="88"/>
      <c r="K20" s="88"/>
    </row>
    <row r="21" spans="10:11" ht="15">
      <c r="J21" s="78"/>
      <c r="K21" s="78"/>
    </row>
    <row r="22" spans="10:12" ht="15">
      <c r="J22" s="79"/>
      <c r="K22" s="80"/>
      <c r="L22" s="2"/>
    </row>
    <row r="23" spans="10:11" ht="15">
      <c r="J23" s="80"/>
      <c r="K23" s="80"/>
    </row>
    <row r="24" spans="10:11" ht="15">
      <c r="J24" s="80"/>
      <c r="K24" s="80"/>
    </row>
    <row r="25" spans="5:11" ht="15">
      <c r="E25" s="81"/>
      <c r="J25" s="80"/>
      <c r="K25" s="80"/>
    </row>
    <row r="26" spans="10:11" ht="15">
      <c r="J26" s="80"/>
      <c r="K26" s="80"/>
    </row>
    <row r="27" spans="10:11" ht="15">
      <c r="J27" s="80"/>
      <c r="K27" s="80"/>
    </row>
  </sheetData>
  <mergeCells count="7">
    <mergeCell ref="J21:K21"/>
    <mergeCell ref="A4:A8"/>
    <mergeCell ref="K4:K8"/>
    <mergeCell ref="K9:K13"/>
    <mergeCell ref="A18:E18"/>
    <mergeCell ref="J18:M18"/>
    <mergeCell ref="B19:I19"/>
  </mergeCells>
  <printOptions horizontalCentered="1"/>
  <pageMargins left="0.5118110236220472" right="0.5118110236220472" top="0.7874015748031497" bottom="0.5905511811023623" header="0.11811023622047245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2019-11-07T07:58:03Z</cp:lastPrinted>
  <dcterms:created xsi:type="dcterms:W3CDTF">2019-11-07T07:55:23Z</dcterms:created>
  <dcterms:modified xsi:type="dcterms:W3CDTF">2019-11-07T07:58:46Z</dcterms:modified>
  <cp:category/>
  <cp:version/>
  <cp:contentType/>
  <cp:contentStatus/>
</cp:coreProperties>
</file>