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3256" windowHeight="12528" activeTab="0"/>
  </bookViews>
  <sheets>
    <sheet name="Brno" sheetId="1" r:id="rId1"/>
    <sheet name="Vyškov" sheetId="2" r:id="rId2"/>
  </sheets>
  <definedNames/>
  <calcPr fullCalcOnLoad="1"/>
</workbook>
</file>

<file path=xl/sharedStrings.xml><?xml version="1.0" encoding="utf-8"?>
<sst xmlns="http://schemas.openxmlformats.org/spreadsheetml/2006/main" count="46" uniqueCount="22">
  <si>
    <t>Objekt zadavatele</t>
  </si>
  <si>
    <t xml:space="preserve">Rozsah ostrahy v SO, NE a svátky </t>
  </si>
  <si>
    <t>( dle normy 21 dnů)</t>
  </si>
  <si>
    <t>( dle normy 9 dnů)</t>
  </si>
  <si>
    <t>od</t>
  </si>
  <si>
    <t>do</t>
  </si>
  <si>
    <t>hodin za den</t>
  </si>
  <si>
    <t>hodin za měsíc</t>
  </si>
  <si>
    <t xml:space="preserve">Cena za hodinu bez DPH </t>
  </si>
  <si>
    <t>Cena za měsíc bez DPH</t>
  </si>
  <si>
    <t>Rozsah ostrahy v pracovní dny</t>
  </si>
  <si>
    <t xml:space="preserve">Pozice </t>
  </si>
  <si>
    <t xml:space="preserve">Měsíčně hodin </t>
  </si>
  <si>
    <t>Zajištění bezpečnostních služeb</t>
  </si>
  <si>
    <t>-</t>
  </si>
  <si>
    <t>Cena za 24 měsíců</t>
  </si>
  <si>
    <t>Cena za hodinu bez DPH</t>
  </si>
  <si>
    <t>Cena za vyčerpaných 24 měsíců bez DPH</t>
  </si>
  <si>
    <t>Brno, Kotlářská 931/53</t>
  </si>
  <si>
    <t>Vyškov, Palánek 250/1</t>
  </si>
  <si>
    <t>Strážný/Recepční</t>
  </si>
  <si>
    <t>Příloha č. 3 ZD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</si>
</sst>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;[Red]0.00"/>
    <numFmt numFmtId="165" formatCode="#,##0.00;[Red]#,##0.00"/>
    <numFmt numFmtId="166" formatCode="[$-405]d\.\ mmmm\ yyyy"/>
    <numFmt numFmtId="167" formatCode="[$-F400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wrapText="1"/>
    </xf>
    <xf numFmtId="0" fontId="21" fillId="0" borderId="0" xfId="0" applyFont="1" applyAlignment="1">
      <alignment/>
    </xf>
    <xf numFmtId="0" fontId="3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8" borderId="10" xfId="0" applyFont="1" applyFill="1" applyBorder="1" applyAlignment="1">
      <alignment vertical="top" wrapText="1"/>
    </xf>
    <xf numFmtId="0" fontId="0" fillId="8" borderId="16" xfId="0" applyFill="1" applyBorder="1" applyAlignment="1">
      <alignment/>
    </xf>
    <xf numFmtId="0" fontId="2" fillId="2" borderId="10" xfId="0" applyFont="1" applyFill="1" applyBorder="1" applyAlignment="1">
      <alignment vertical="top" wrapText="1"/>
    </xf>
    <xf numFmtId="0" fontId="0" fillId="2" borderId="16" xfId="0" applyFill="1" applyBorder="1" applyAlignment="1">
      <alignment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2" borderId="14" xfId="0" applyFont="1" applyFill="1" applyBorder="1" applyAlignment="1">
      <alignment vertical="top" wrapText="1"/>
    </xf>
    <xf numFmtId="0" fontId="2" fillId="8" borderId="11" xfId="0" applyFont="1" applyFill="1" applyBorder="1" applyAlignment="1">
      <alignment vertical="top" wrapText="1"/>
    </xf>
    <xf numFmtId="0" fontId="2" fillId="14" borderId="10" xfId="0" applyFont="1" applyFill="1" applyBorder="1" applyAlignment="1">
      <alignment vertical="top" wrapText="1"/>
    </xf>
    <xf numFmtId="0" fontId="2" fillId="14" borderId="11" xfId="0" applyFont="1" applyFill="1" applyBorder="1" applyAlignment="1">
      <alignment vertical="top" wrapText="1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1" fillId="2" borderId="11" xfId="0" applyFont="1" applyFill="1" applyBorder="1" applyAlignment="1">
      <alignment/>
    </xf>
    <xf numFmtId="0" fontId="21" fillId="8" borderId="11" xfId="0" applyFont="1" applyFill="1" applyBorder="1" applyAlignment="1">
      <alignment/>
    </xf>
    <xf numFmtId="0" fontId="21" fillId="14" borderId="11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0" fillId="33" borderId="0" xfId="0" applyFill="1" applyAlignment="1">
      <alignment/>
    </xf>
    <xf numFmtId="0" fontId="2" fillId="33" borderId="23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14" borderId="24" xfId="0" applyFill="1" applyBorder="1" applyAlignment="1">
      <alignment/>
    </xf>
    <xf numFmtId="167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44" fontId="0" fillId="8" borderId="25" xfId="38" applyFont="1" applyFill="1" applyBorder="1" applyAlignment="1">
      <alignment/>
    </xf>
    <xf numFmtId="44" fontId="0" fillId="14" borderId="26" xfId="38" applyFont="1" applyFill="1" applyBorder="1" applyAlignment="1">
      <alignment/>
    </xf>
    <xf numFmtId="0" fontId="0" fillId="0" borderId="27" xfId="0" applyBorder="1" applyAlignment="1">
      <alignment/>
    </xf>
    <xf numFmtId="167" fontId="0" fillId="0" borderId="28" xfId="0" applyNumberFormat="1" applyBorder="1" applyAlignment="1">
      <alignment/>
    </xf>
    <xf numFmtId="0" fontId="0" fillId="0" borderId="28" xfId="0" applyBorder="1" applyAlignment="1">
      <alignment/>
    </xf>
    <xf numFmtId="44" fontId="0" fillId="8" borderId="28" xfId="38" applyFont="1" applyFill="1" applyBorder="1" applyAlignment="1">
      <alignment/>
    </xf>
    <xf numFmtId="44" fontId="0" fillId="14" borderId="29" xfId="38" applyFont="1" applyFill="1" applyBorder="1" applyAlignment="1">
      <alignment/>
    </xf>
    <xf numFmtId="44" fontId="0" fillId="34" borderId="28" xfId="38" applyFont="1" applyFill="1" applyBorder="1" applyAlignment="1">
      <alignment/>
    </xf>
    <xf numFmtId="44" fontId="0" fillId="34" borderId="25" xfId="38" applyFont="1" applyFill="1" applyBorder="1" applyAlignment="1">
      <alignment/>
    </xf>
    <xf numFmtId="167" fontId="0" fillId="0" borderId="30" xfId="0" applyNumberFormat="1" applyBorder="1" applyAlignment="1">
      <alignment/>
    </xf>
    <xf numFmtId="0" fontId="19" fillId="0" borderId="31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tabSelected="1" workbookViewId="0" topLeftCell="A1">
      <selection activeCell="B15" sqref="B15"/>
    </sheetView>
  </sheetViews>
  <sheetFormatPr defaultColWidth="9.140625" defaultRowHeight="15"/>
  <cols>
    <col min="1" max="1" width="22.00390625" style="0" customWidth="1"/>
    <col min="3" max="3" width="9.7109375" style="0" bestFit="1" customWidth="1"/>
    <col min="7" max="7" width="9.7109375" style="0" bestFit="1" customWidth="1"/>
    <col min="11" max="11" width="11.00390625" style="0" customWidth="1"/>
    <col min="12" max="12" width="13.7109375" style="0" customWidth="1"/>
    <col min="13" max="13" width="15.28125" style="0" customWidth="1"/>
  </cols>
  <sheetData>
    <row r="1" ht="14.25">
      <c r="A1" t="s">
        <v>21</v>
      </c>
    </row>
    <row r="2" s="14" customFormat="1" ht="15">
      <c r="A2" s="13" t="s">
        <v>13</v>
      </c>
    </row>
    <row r="4" ht="14.25">
      <c r="A4" s="12"/>
    </row>
    <row r="5" ht="15" thickBot="1">
      <c r="C5" s="15"/>
    </row>
    <row r="6" spans="1:4" ht="15" thickBot="1">
      <c r="A6" s="33" t="s">
        <v>0</v>
      </c>
      <c r="B6" s="34" t="s">
        <v>18</v>
      </c>
      <c r="C6" s="35"/>
      <c r="D6" s="36"/>
    </row>
    <row r="7" spans="1:13" ht="54" customHeight="1">
      <c r="A7" s="1" t="s">
        <v>11</v>
      </c>
      <c r="B7" s="21"/>
      <c r="C7" s="21" t="s">
        <v>10</v>
      </c>
      <c r="D7" s="21"/>
      <c r="E7" s="22"/>
      <c r="F7" s="23" t="s">
        <v>1</v>
      </c>
      <c r="G7" s="21"/>
      <c r="H7" s="21"/>
      <c r="I7" s="22"/>
      <c r="J7" s="16" t="s">
        <v>12</v>
      </c>
      <c r="K7" s="19" t="s">
        <v>8</v>
      </c>
      <c r="L7" s="17" t="s">
        <v>9</v>
      </c>
      <c r="M7" s="26" t="s">
        <v>15</v>
      </c>
    </row>
    <row r="8" spans="1:13" ht="15" thickBot="1">
      <c r="A8" s="2"/>
      <c r="B8" s="3"/>
      <c r="C8" s="4" t="s">
        <v>2</v>
      </c>
      <c r="D8" s="4"/>
      <c r="E8" s="5"/>
      <c r="F8" s="6" t="s">
        <v>3</v>
      </c>
      <c r="G8" s="4"/>
      <c r="H8" s="3"/>
      <c r="I8" s="7"/>
      <c r="J8" s="2"/>
      <c r="K8" s="24"/>
      <c r="L8" s="25"/>
      <c r="M8" s="27"/>
    </row>
    <row r="9" spans="1:13" ht="29.25" thickBot="1">
      <c r="A9" s="8"/>
      <c r="B9" s="9" t="s">
        <v>4</v>
      </c>
      <c r="C9" s="10" t="s">
        <v>5</v>
      </c>
      <c r="D9" s="11" t="s">
        <v>6</v>
      </c>
      <c r="E9" s="11" t="s">
        <v>7</v>
      </c>
      <c r="F9" s="10" t="s">
        <v>4</v>
      </c>
      <c r="G9" s="10" t="s">
        <v>5</v>
      </c>
      <c r="H9" s="11" t="s">
        <v>6</v>
      </c>
      <c r="I9" s="11" t="s">
        <v>7</v>
      </c>
      <c r="J9" s="10"/>
      <c r="K9" s="20"/>
      <c r="L9" s="18"/>
      <c r="M9" s="38"/>
    </row>
    <row r="10" spans="1:13" ht="15" thickBot="1">
      <c r="A10" s="44" t="s">
        <v>20</v>
      </c>
      <c r="B10" s="45">
        <v>0</v>
      </c>
      <c r="C10" s="45">
        <v>0</v>
      </c>
      <c r="D10" s="40">
        <v>24</v>
      </c>
      <c r="E10" s="46">
        <f>D10*21</f>
        <v>504</v>
      </c>
      <c r="F10" s="45">
        <v>0</v>
      </c>
      <c r="G10" s="45">
        <v>0</v>
      </c>
      <c r="H10" s="40">
        <v>24</v>
      </c>
      <c r="I10" s="40">
        <f>H10*9</f>
        <v>216</v>
      </c>
      <c r="J10" s="40">
        <f>E10+I10</f>
        <v>720</v>
      </c>
      <c r="K10" s="49"/>
      <c r="L10" s="47">
        <f>J10*K10</f>
        <v>0</v>
      </c>
      <c r="M10" s="48">
        <f>L10*24</f>
        <v>0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10"/>
  <sheetViews>
    <sheetView workbookViewId="0" topLeftCell="A1">
      <selection activeCell="D16" sqref="D16"/>
    </sheetView>
  </sheetViews>
  <sheetFormatPr defaultColWidth="9.140625" defaultRowHeight="15"/>
  <cols>
    <col min="1" max="1" width="20.7109375" style="0" customWidth="1"/>
    <col min="11" max="11" width="10.140625" style="0" bestFit="1" customWidth="1"/>
    <col min="12" max="12" width="16.7109375" style="0" customWidth="1"/>
    <col min="13" max="13" width="17.28125" style="0" customWidth="1"/>
  </cols>
  <sheetData>
    <row r="4" ht="14.25">
      <c r="A4" s="12"/>
    </row>
    <row r="5" ht="15" thickBot="1"/>
    <row r="6" spans="1:5" ht="15" thickBot="1">
      <c r="A6" s="33" t="s">
        <v>0</v>
      </c>
      <c r="B6" s="34"/>
      <c r="C6" s="34" t="s">
        <v>19</v>
      </c>
      <c r="D6" s="36"/>
      <c r="E6" s="37"/>
    </row>
    <row r="7" spans="1:13" ht="42.75">
      <c r="A7" s="1" t="s">
        <v>11</v>
      </c>
      <c r="B7" s="28"/>
      <c r="C7" s="21" t="s">
        <v>10</v>
      </c>
      <c r="D7" s="21"/>
      <c r="E7" s="22"/>
      <c r="F7" s="23" t="s">
        <v>1</v>
      </c>
      <c r="G7" s="21"/>
      <c r="H7" s="21"/>
      <c r="I7" s="29"/>
      <c r="J7" s="16" t="s">
        <v>12</v>
      </c>
      <c r="K7" s="19" t="s">
        <v>16</v>
      </c>
      <c r="L7" s="17" t="s">
        <v>9</v>
      </c>
      <c r="M7" s="26" t="s">
        <v>17</v>
      </c>
    </row>
    <row r="8" spans="1:13" ht="15" thickBot="1">
      <c r="A8" s="2"/>
      <c r="B8" s="3"/>
      <c r="C8" s="4" t="s">
        <v>2</v>
      </c>
      <c r="D8" s="4"/>
      <c r="E8" s="5"/>
      <c r="F8" s="6" t="s">
        <v>3</v>
      </c>
      <c r="G8" s="4"/>
      <c r="H8" s="3"/>
      <c r="I8" s="7"/>
      <c r="J8" s="2"/>
      <c r="K8" s="30"/>
      <c r="L8" s="31"/>
      <c r="M8" s="32"/>
    </row>
    <row r="9" spans="1:13" ht="29.25" thickBot="1">
      <c r="A9" s="8"/>
      <c r="B9" s="9" t="s">
        <v>4</v>
      </c>
      <c r="C9" s="10" t="s">
        <v>5</v>
      </c>
      <c r="D9" s="11" t="s">
        <v>6</v>
      </c>
      <c r="E9" s="11" t="s">
        <v>7</v>
      </c>
      <c r="F9" s="10" t="s">
        <v>4</v>
      </c>
      <c r="G9" s="10" t="s">
        <v>5</v>
      </c>
      <c r="H9" s="11" t="s">
        <v>6</v>
      </c>
      <c r="I9" s="11" t="s">
        <v>7</v>
      </c>
      <c r="J9" s="10"/>
      <c r="K9" s="20"/>
      <c r="L9" s="18"/>
      <c r="M9" s="38"/>
    </row>
    <row r="10" spans="1:13" ht="15" thickBot="1">
      <c r="A10" s="52" t="s">
        <v>20</v>
      </c>
      <c r="B10" s="51">
        <v>0.20833333333333334</v>
      </c>
      <c r="C10" s="39">
        <v>0.7916666666666666</v>
      </c>
      <c r="D10" s="40">
        <v>14</v>
      </c>
      <c r="E10" s="40">
        <f>D10*21</f>
        <v>294</v>
      </c>
      <c r="F10" s="41" t="s">
        <v>14</v>
      </c>
      <c r="G10" s="41" t="s">
        <v>14</v>
      </c>
      <c r="H10" s="41" t="s">
        <v>14</v>
      </c>
      <c r="I10" s="41" t="s">
        <v>14</v>
      </c>
      <c r="J10" s="40">
        <v>294</v>
      </c>
      <c r="K10" s="50"/>
      <c r="L10" s="42">
        <f>J10*K10</f>
        <v>0</v>
      </c>
      <c r="M10" s="43">
        <f>L10*24</f>
        <v>0</v>
      </c>
    </row>
  </sheetData>
  <sheetProtection/>
  <printOptions/>
  <pageMargins left="0.7" right="0.7" top="0.787401575" bottom="0.787401575" header="0.3" footer="0.3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Romana Dvořáková</dc:creator>
  <cp:keywords/>
  <dc:description/>
  <cp:lastModifiedBy>Dvořáková Romana</cp:lastModifiedBy>
  <cp:lastPrinted>2019-11-22T09:54:00Z</cp:lastPrinted>
  <dcterms:created xsi:type="dcterms:W3CDTF">2015-07-09T11:19:32Z</dcterms:created>
  <dcterms:modified xsi:type="dcterms:W3CDTF">2019-11-22T09:54:33Z</dcterms:modified>
  <cp:category/>
  <cp:version/>
  <cp:contentType/>
  <cp:contentStatus/>
</cp:coreProperties>
</file>