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>
    <definedName name="_xlnm.Print_Area" localSheetId="0">'KPÚ'!$B$2:$H$48</definedName>
  </definedNames>
  <calcPr calcId="125725"/>
</workbook>
</file>

<file path=xl/sharedStrings.xml><?xml version="1.0" encoding="utf-8"?>
<sst xmlns="http://schemas.openxmlformats.org/spreadsheetml/2006/main" count="94" uniqueCount="76">
  <si>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</si>
  <si>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</si>
  <si>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</si>
  <si>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</si>
  <si>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</si>
  <si>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</si>
  <si>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</si>
  <si>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</si>
  <si>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</si>
  <si>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</si>
  <si>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</si>
  <si>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</si>
  <si>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vytyčení pozemků</t>
  </si>
  <si>
    <t>Výškopisné zaměření zájmového území mimo trvalé porosty</t>
  </si>
  <si>
    <t>Vytyčení hranic pozemků dle návrhu KPÚ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</si>
  <si>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</si>
  <si>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</si>
  <si>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</si>
  <si>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</si>
  <si>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</si>
  <si>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</si>
  <si>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</si>
  <si>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</si>
  <si>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</si>
  <si>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</si>
  <si>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</si>
  <si>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</si>
  <si>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</si>
  <si>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</si>
  <si>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</si>
  <si>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</si>
  <si>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</si>
  <si>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</si>
  <si>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</si>
  <si>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</si>
  <si>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</si>
  <si>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</si>
  <si>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</si>
  <si>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</si>
  <si>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</si>
  <si>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</si>
  <si>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</si>
  <si>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</si>
  <si>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</si>
  <si>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</si>
  <si>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</si>
  <si>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</si>
  <si>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</si>
  <si>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2.5.</t>
  </si>
  <si>
    <t>2.6.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</si>
  <si>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</si>
  <si>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</si>
  <si>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</si>
  <si>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</si>
  <si>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</si>
  <si>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</si>
  <si>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</si>
  <si>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</si>
  <si>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</si>
  <si>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</si>
  <si>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</si>
  <si>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</si>
  <si>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</si>
  <si>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</si>
  <si>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</si>
  <si>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</si>
  <si>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</si>
  <si>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 xml:space="preserve">  </t>
  </si>
  <si>
    <t>1.5.</t>
  </si>
  <si>
    <t>Poznámka ke smazání: Vnější obvod není obecní hranicí</t>
  </si>
  <si>
    <t>Termín ukončení v měsících
od výzvy objednatele</t>
  </si>
  <si>
    <t>2 měsíce od výzvy objednatele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</si>
  <si>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</si>
  <si>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</si>
  <si>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doplní uchazeč (počet kalendářních dnů)</t>
  </si>
  <si>
    <t xml:space="preserve">ředitel(ka) Pozemkového úřadu 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</si>
</sst>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top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>
      <alignment horizontal="center" vertical="top"/>
    </xf>
    <xf numFmtId="49" fontId="8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7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8" xfId="0" applyFont="1" applyFill="1" applyBorder="1" applyAlignment="1">
      <alignment vertical="top" wrapText="1"/>
    </xf>
    <xf numFmtId="0" fontId="12" fillId="0" borderId="39" xfId="0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6" fontId="12" fillId="0" borderId="4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4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/>
    </xf>
    <xf numFmtId="6" fontId="11" fillId="0" borderId="42" xfId="0" applyNumberFormat="1" applyFont="1" applyFill="1" applyBorder="1" applyAlignment="1">
      <alignment/>
    </xf>
    <xf numFmtId="6" fontId="11" fillId="0" borderId="43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"/>
  <sheetViews>
    <sheetView showGridLines="0" tabSelected="1" zoomScaleSheetLayoutView="90" workbookViewId="0" topLeftCell="A1">
      <selection activeCell="B2" sqref="B2:H48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6.57421875" style="1" customWidth="1"/>
    <col min="5" max="5" width="6.00390625" style="4" customWidth="1"/>
    <col min="6" max="6" width="10.00390625" style="4" customWidth="1"/>
    <col min="7" max="7" width="11.140625" style="4" customWidth="1"/>
    <col min="8" max="8" width="13.8515625" style="4" customWidth="1"/>
    <col min="9" max="9" width="6.140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65</v>
      </c>
      <c r="D2" s="19" t="s">
        <v>0</v>
      </c>
      <c r="E2" s="20" t="s">
        <v>16</v>
      </c>
      <c r="F2" s="20" t="s">
        <v>15</v>
      </c>
      <c r="G2" s="20" t="s">
        <v>17</v>
      </c>
      <c r="H2" s="21" t="s">
        <v>27</v>
      </c>
    </row>
    <row r="3" spans="2:8" s="10" customFormat="1" ht="15.95" customHeight="1">
      <c r="B3" s="24" t="s">
        <v>2</v>
      </c>
      <c r="C3" s="7" t="s">
        <v>20</v>
      </c>
      <c r="D3" s="3"/>
      <c r="E3" s="8"/>
      <c r="F3" s="8"/>
      <c r="G3" s="8"/>
      <c r="H3" s="9"/>
    </row>
    <row r="4" spans="2:8" s="5" customFormat="1" ht="21" customHeight="1">
      <c r="B4" s="26" t="s">
        <v>39</v>
      </c>
      <c r="C4" s="27" t="s">
        <v>63</v>
      </c>
      <c r="D4" s="28" t="s">
        <v>1</v>
      </c>
      <c r="E4" s="60">
        <v>205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69" t="s">
        <v>40</v>
      </c>
      <c r="C5" s="33" t="s">
        <v>21</v>
      </c>
      <c r="D5" s="34" t="s">
        <v>1</v>
      </c>
      <c r="E5" s="59">
        <v>205</v>
      </c>
      <c r="F5" s="36"/>
      <c r="G5" s="37">
        <f t="shared" si="0"/>
        <v>0</v>
      </c>
      <c r="H5" s="86"/>
    </row>
    <row r="6" spans="2:8" s="5" customFormat="1" ht="33.75" customHeight="1">
      <c r="B6" s="69"/>
      <c r="C6" s="33" t="s">
        <v>11</v>
      </c>
      <c r="D6" s="34" t="s">
        <v>1</v>
      </c>
      <c r="E6" s="59">
        <v>205</v>
      </c>
      <c r="F6" s="36"/>
      <c r="G6" s="37">
        <f t="shared" si="0"/>
        <v>0</v>
      </c>
      <c r="H6" s="86"/>
    </row>
    <row r="7" spans="2:8" s="5" customFormat="1" ht="33.75" customHeight="1">
      <c r="B7" s="91" t="s">
        <v>41</v>
      </c>
      <c r="C7" s="33" t="s">
        <v>34</v>
      </c>
      <c r="D7" s="34" t="s">
        <v>1</v>
      </c>
      <c r="E7" s="59">
        <v>104</v>
      </c>
      <c r="F7" s="36"/>
      <c r="G7" s="37">
        <f t="shared" si="0"/>
        <v>0</v>
      </c>
      <c r="H7" s="38"/>
    </row>
    <row r="8" spans="2:8" s="5" customFormat="1" ht="32.25" customHeight="1">
      <c r="B8" s="92"/>
      <c r="C8" s="33" t="s">
        <v>35</v>
      </c>
      <c r="D8" s="34" t="s">
        <v>1</v>
      </c>
      <c r="E8" s="59">
        <v>19</v>
      </c>
      <c r="F8" s="36"/>
      <c r="G8" s="37">
        <f t="shared" si="0"/>
        <v>0</v>
      </c>
      <c r="H8" s="39"/>
    </row>
    <row r="9" spans="2:8" s="5" customFormat="1" ht="33.75" customHeight="1">
      <c r="B9" s="93"/>
      <c r="C9" s="33" t="s">
        <v>36</v>
      </c>
      <c r="D9" s="34" t="s">
        <v>1</v>
      </c>
      <c r="E9" s="59">
        <v>82</v>
      </c>
      <c r="F9" s="36"/>
      <c r="G9" s="37">
        <f t="shared" si="0"/>
        <v>0</v>
      </c>
      <c r="H9" s="39"/>
    </row>
    <row r="10" spans="2:8" s="5" customFormat="1" ht="33.75" customHeight="1">
      <c r="B10" s="91" t="s">
        <v>42</v>
      </c>
      <c r="C10" s="33" t="s">
        <v>56</v>
      </c>
      <c r="D10" s="59"/>
      <c r="E10" s="59"/>
      <c r="F10" s="35"/>
      <c r="G10" s="35"/>
      <c r="H10" s="98" t="s">
        <v>69</v>
      </c>
    </row>
    <row r="11" spans="2:8" s="5" customFormat="1" ht="33.75" customHeight="1">
      <c r="B11" s="97"/>
      <c r="C11" s="33" t="s">
        <v>64</v>
      </c>
      <c r="D11" s="34" t="s">
        <v>6</v>
      </c>
      <c r="E11" s="59">
        <v>83</v>
      </c>
      <c r="F11" s="36"/>
      <c r="G11" s="37">
        <f>E11*F11</f>
        <v>0</v>
      </c>
      <c r="H11" s="99"/>
    </row>
    <row r="12" spans="2:8" s="5" customFormat="1" ht="21" customHeight="1">
      <c r="B12" s="97"/>
      <c r="C12" s="33" t="s">
        <v>8</v>
      </c>
      <c r="D12" s="34" t="s">
        <v>9</v>
      </c>
      <c r="E12" s="59">
        <v>300</v>
      </c>
      <c r="F12" s="36"/>
      <c r="G12" s="37">
        <f>E12*F12</f>
        <v>0</v>
      </c>
      <c r="H12" s="99"/>
    </row>
    <row r="13" spans="2:8" s="5" customFormat="1" ht="33.75" customHeight="1">
      <c r="B13" s="69" t="s">
        <v>68</v>
      </c>
      <c r="C13" s="33" t="s">
        <v>33</v>
      </c>
      <c r="D13" s="87" t="s">
        <v>6</v>
      </c>
      <c r="E13" s="89">
        <v>20</v>
      </c>
      <c r="F13" s="94"/>
      <c r="G13" s="96">
        <f>E13*F13</f>
        <v>0</v>
      </c>
      <c r="H13" s="86"/>
    </row>
    <row r="14" spans="2:8" s="5" customFormat="1" ht="21" customHeight="1">
      <c r="B14" s="69"/>
      <c r="C14" s="33" t="s">
        <v>12</v>
      </c>
      <c r="D14" s="88"/>
      <c r="E14" s="90"/>
      <c r="F14" s="95"/>
      <c r="G14" s="95"/>
      <c r="H14" s="86"/>
    </row>
    <row r="15" spans="2:8" s="5" customFormat="1" ht="21" customHeight="1">
      <c r="B15" s="69"/>
      <c r="C15" s="33" t="s">
        <v>8</v>
      </c>
      <c r="D15" s="34" t="s">
        <v>9</v>
      </c>
      <c r="E15" s="59">
        <v>50</v>
      </c>
      <c r="F15" s="36"/>
      <c r="G15" s="37">
        <f>E15*F15</f>
        <v>0</v>
      </c>
      <c r="H15" s="38"/>
    </row>
    <row r="16" spans="2:8" s="5" customFormat="1" ht="62.1" customHeight="1">
      <c r="B16" s="40" t="s">
        <v>43</v>
      </c>
      <c r="C16" s="41" t="s">
        <v>37</v>
      </c>
      <c r="D16" s="42" t="s">
        <v>1</v>
      </c>
      <c r="E16" s="61">
        <v>205</v>
      </c>
      <c r="F16" s="44"/>
      <c r="G16" s="45">
        <f>E16*F16</f>
        <v>0</v>
      </c>
      <c r="H16" s="46"/>
    </row>
    <row r="17" spans="2:8" s="5" customFormat="1" ht="23.25" customHeight="1">
      <c r="B17" s="52"/>
      <c r="C17" s="57"/>
      <c r="D17" s="53"/>
      <c r="F17" s="54"/>
      <c r="G17" s="55"/>
      <c r="H17" s="56"/>
    </row>
    <row r="18" spans="2:8" s="5" customFormat="1" ht="15.95" customHeight="1">
      <c r="B18" s="25"/>
      <c r="C18" s="74" t="s">
        <v>72</v>
      </c>
      <c r="D18" s="75"/>
      <c r="E18" s="75"/>
      <c r="F18" s="75"/>
      <c r="G18" s="76"/>
      <c r="H18" s="11">
        <f>SUBTOTAL(9,G4:G16)</f>
        <v>0</v>
      </c>
    </row>
    <row r="19" spans="2:8" s="10" customFormat="1" ht="15.95" customHeight="1">
      <c r="B19" s="24" t="s">
        <v>3</v>
      </c>
      <c r="C19" s="7" t="s">
        <v>19</v>
      </c>
      <c r="D19" s="17"/>
      <c r="E19" s="8"/>
      <c r="F19" s="12"/>
      <c r="G19" s="12"/>
      <c r="H19" s="13"/>
    </row>
    <row r="20" spans="2:8" s="5" customFormat="1" ht="45" customHeight="1">
      <c r="B20" s="26" t="s">
        <v>44</v>
      </c>
      <c r="C20" s="27" t="s">
        <v>38</v>
      </c>
      <c r="D20" s="28" t="s">
        <v>1</v>
      </c>
      <c r="E20" s="47">
        <v>205</v>
      </c>
      <c r="F20" s="30"/>
      <c r="G20" s="29">
        <f aca="true" t="shared" si="1" ref="G20:G26">E20*F20</f>
        <v>0</v>
      </c>
      <c r="H20" s="31"/>
    </row>
    <row r="21" spans="2:8" s="5" customFormat="1" ht="33.75" customHeight="1">
      <c r="B21" s="69" t="s">
        <v>45</v>
      </c>
      <c r="C21" s="33" t="s">
        <v>13</v>
      </c>
      <c r="D21" s="34" t="s">
        <v>1</v>
      </c>
      <c r="E21" s="35">
        <v>5</v>
      </c>
      <c r="F21" s="36"/>
      <c r="G21" s="37">
        <f t="shared" si="1"/>
        <v>0</v>
      </c>
      <c r="H21" s="38"/>
    </row>
    <row r="22" spans="2:8" s="5" customFormat="1" ht="33.75" customHeight="1">
      <c r="B22" s="69"/>
      <c r="C22" s="33" t="s">
        <v>30</v>
      </c>
      <c r="D22" s="34" t="s">
        <v>1</v>
      </c>
      <c r="E22" s="35">
        <v>2</v>
      </c>
      <c r="F22" s="36"/>
      <c r="G22" s="37">
        <f t="shared" si="1"/>
        <v>0</v>
      </c>
      <c r="H22" s="38"/>
    </row>
    <row r="23" spans="2:8" s="5" customFormat="1" ht="45" customHeight="1">
      <c r="B23" s="32" t="s">
        <v>46</v>
      </c>
      <c r="C23" s="33" t="s">
        <v>22</v>
      </c>
      <c r="D23" s="34" t="s">
        <v>1</v>
      </c>
      <c r="E23" s="35">
        <v>5</v>
      </c>
      <c r="F23" s="36"/>
      <c r="G23" s="37">
        <f t="shared" si="1"/>
        <v>0</v>
      </c>
      <c r="H23" s="38"/>
    </row>
    <row r="24" spans="2:8" s="5" customFormat="1" ht="75" customHeight="1">
      <c r="B24" s="32" t="s">
        <v>47</v>
      </c>
      <c r="C24" s="33" t="s">
        <v>32</v>
      </c>
      <c r="D24" s="34" t="s">
        <v>1</v>
      </c>
      <c r="E24" s="35">
        <v>1</v>
      </c>
      <c r="F24" s="36"/>
      <c r="G24" s="37">
        <f t="shared" si="1"/>
        <v>0</v>
      </c>
      <c r="H24" s="38"/>
    </row>
    <row r="25" spans="2:8" s="5" customFormat="1" ht="33.75" customHeight="1">
      <c r="B25" s="32" t="s">
        <v>48</v>
      </c>
      <c r="C25" s="48" t="s">
        <v>5</v>
      </c>
      <c r="D25" s="34" t="s">
        <v>1</v>
      </c>
      <c r="E25" s="35">
        <v>205</v>
      </c>
      <c r="F25" s="36"/>
      <c r="G25" s="37">
        <f t="shared" si="1"/>
        <v>0</v>
      </c>
      <c r="H25" s="38"/>
    </row>
    <row r="26" spans="2:8" s="5" customFormat="1" ht="33.75" customHeight="1">
      <c r="B26" s="40" t="s">
        <v>49</v>
      </c>
      <c r="C26" s="49" t="s">
        <v>23</v>
      </c>
      <c r="D26" s="42" t="s">
        <v>31</v>
      </c>
      <c r="E26" s="43">
        <v>3</v>
      </c>
      <c r="F26" s="44"/>
      <c r="G26" s="45">
        <f t="shared" si="1"/>
        <v>0</v>
      </c>
      <c r="H26" s="46"/>
    </row>
    <row r="27" spans="2:8" s="5" customFormat="1" ht="15.95" customHeight="1">
      <c r="B27" s="25"/>
      <c r="C27" s="74" t="s">
        <v>50</v>
      </c>
      <c r="D27" s="75"/>
      <c r="E27" s="75"/>
      <c r="F27" s="75"/>
      <c r="G27" s="76"/>
      <c r="H27" s="11">
        <f>SUBTOTAL(9,G20:G26)</f>
        <v>0</v>
      </c>
    </row>
    <row r="28" spans="2:14" s="10" customFormat="1" ht="33.75" customHeight="1">
      <c r="B28" s="24" t="s">
        <v>4</v>
      </c>
      <c r="C28" s="72" t="s">
        <v>18</v>
      </c>
      <c r="D28" s="73"/>
      <c r="E28" s="73"/>
      <c r="F28" s="73"/>
      <c r="G28" s="82" t="s">
        <v>70</v>
      </c>
      <c r="H28" s="83"/>
      <c r="N28" s="5"/>
    </row>
    <row r="29" spans="2:14" s="5" customFormat="1" ht="21" customHeight="1">
      <c r="B29" s="26" t="s">
        <v>51</v>
      </c>
      <c r="C29" s="27" t="s">
        <v>14</v>
      </c>
      <c r="D29" s="28" t="s">
        <v>6</v>
      </c>
      <c r="E29" s="47">
        <v>100</v>
      </c>
      <c r="F29" s="30"/>
      <c r="G29" s="29">
        <f>E29*F29</f>
        <v>0</v>
      </c>
      <c r="H29" s="80" t="s">
        <v>71</v>
      </c>
      <c r="N29" s="10"/>
    </row>
    <row r="30" spans="2:8" s="5" customFormat="1" ht="21" customHeight="1">
      <c r="B30" s="32"/>
      <c r="C30" s="33" t="s">
        <v>10</v>
      </c>
      <c r="D30" s="34" t="s">
        <v>9</v>
      </c>
      <c r="E30" s="35">
        <v>300</v>
      </c>
      <c r="F30" s="36"/>
      <c r="G30" s="37">
        <f>E30*F30</f>
        <v>0</v>
      </c>
      <c r="H30" s="81"/>
    </row>
    <row r="31" spans="2:10" s="5" customFormat="1" ht="33.75" customHeight="1">
      <c r="B31" s="40" t="s">
        <v>52</v>
      </c>
      <c r="C31" s="41" t="s">
        <v>7</v>
      </c>
      <c r="D31" s="42" t="s">
        <v>1</v>
      </c>
      <c r="E31" s="43">
        <v>205</v>
      </c>
      <c r="F31" s="44"/>
      <c r="G31" s="45">
        <f>E31*F31</f>
        <v>0</v>
      </c>
      <c r="H31" s="62" t="s">
        <v>74</v>
      </c>
      <c r="J31" s="58" t="s">
        <v>67</v>
      </c>
    </row>
    <row r="32" spans="2:8" s="5" customFormat="1" ht="15.95" customHeight="1">
      <c r="B32" s="25"/>
      <c r="C32" s="74" t="s">
        <v>53</v>
      </c>
      <c r="D32" s="84"/>
      <c r="E32" s="84"/>
      <c r="F32" s="84"/>
      <c r="G32" s="85"/>
      <c r="H32" s="11">
        <f>SUBTOTAL(9,G29:G31)</f>
        <v>0</v>
      </c>
    </row>
    <row r="33" ht="15" customHeight="1" thickBot="1">
      <c r="N33" s="2"/>
    </row>
    <row r="34" spans="2:8" s="14" customFormat="1" ht="19.5" customHeight="1">
      <c r="B34" s="77" t="s">
        <v>66</v>
      </c>
      <c r="C34" s="78"/>
      <c r="D34" s="78"/>
      <c r="E34" s="78"/>
      <c r="F34" s="78"/>
      <c r="G34" s="78"/>
      <c r="H34" s="79"/>
    </row>
    <row r="35" spans="2:8" s="14" customFormat="1" ht="17.25" customHeight="1">
      <c r="B35" s="112" t="s">
        <v>73</v>
      </c>
      <c r="C35" s="113"/>
      <c r="D35" s="113"/>
      <c r="E35" s="113"/>
      <c r="F35" s="113"/>
      <c r="G35" s="114">
        <f>H18</f>
        <v>0</v>
      </c>
      <c r="H35" s="115"/>
    </row>
    <row r="36" spans="2:8" s="14" customFormat="1" ht="17.25" customHeight="1">
      <c r="B36" s="63" t="s">
        <v>54</v>
      </c>
      <c r="C36" s="64"/>
      <c r="D36" s="64"/>
      <c r="E36" s="64"/>
      <c r="F36" s="64"/>
      <c r="G36" s="70">
        <f>H27</f>
        <v>0</v>
      </c>
      <c r="H36" s="71"/>
    </row>
    <row r="37" spans="2:8" s="14" customFormat="1" ht="33.75" customHeight="1">
      <c r="B37" s="63" t="s">
        <v>55</v>
      </c>
      <c r="C37" s="64"/>
      <c r="D37" s="64"/>
      <c r="E37" s="64"/>
      <c r="F37" s="64"/>
      <c r="G37" s="70">
        <f>H32</f>
        <v>0</v>
      </c>
      <c r="H37" s="71"/>
    </row>
    <row r="38" spans="2:8" s="14" customFormat="1" ht="17.25" customHeight="1">
      <c r="B38" s="65" t="s">
        <v>24</v>
      </c>
      <c r="C38" s="66"/>
      <c r="D38" s="66"/>
      <c r="E38" s="66"/>
      <c r="F38" s="66"/>
      <c r="G38" s="67">
        <f>SUM(G35:H37)</f>
        <v>0</v>
      </c>
      <c r="H38" s="68"/>
    </row>
    <row r="39" spans="2:8" s="14" customFormat="1" ht="17.25" customHeight="1">
      <c r="B39" s="63" t="s">
        <v>25</v>
      </c>
      <c r="C39" s="64"/>
      <c r="D39" s="64"/>
      <c r="E39" s="64"/>
      <c r="F39" s="64"/>
      <c r="G39" s="70">
        <f>G38*20%</f>
        <v>0</v>
      </c>
      <c r="H39" s="71"/>
    </row>
    <row r="40" spans="2:8" s="15" customFormat="1" ht="17.25" customHeight="1" thickBot="1">
      <c r="B40" s="103" t="s">
        <v>26</v>
      </c>
      <c r="C40" s="104"/>
      <c r="D40" s="104"/>
      <c r="E40" s="104"/>
      <c r="F40" s="104"/>
      <c r="G40" s="105">
        <f>G38*1.2</f>
        <v>0</v>
      </c>
      <c r="H40" s="106"/>
    </row>
    <row r="41" spans="2:8" ht="14.25" customHeight="1">
      <c r="B41" s="51" t="s">
        <v>28</v>
      </c>
      <c r="C41" s="102" t="s">
        <v>29</v>
      </c>
      <c r="D41" s="102"/>
      <c r="E41" s="102"/>
      <c r="F41" s="102"/>
      <c r="G41" s="102"/>
      <c r="H41" s="102"/>
    </row>
    <row r="42" spans="2:8" ht="15" customHeight="1">
      <c r="B42" s="51"/>
      <c r="C42" s="102"/>
      <c r="D42" s="102"/>
      <c r="E42" s="102"/>
      <c r="F42" s="102"/>
      <c r="G42" s="102"/>
      <c r="H42" s="102"/>
    </row>
    <row r="43" spans="2:8" ht="15" customHeight="1">
      <c r="B43" s="107" t="s">
        <v>57</v>
      </c>
      <c r="C43" s="108"/>
      <c r="D43" s="109"/>
      <c r="E43" s="108"/>
      <c r="F43" s="108"/>
      <c r="G43" s="108"/>
      <c r="H43" s="108"/>
    </row>
    <row r="44" spans="2:4" ht="15" customHeight="1">
      <c r="B44" s="5"/>
      <c r="D44" s="50"/>
    </row>
    <row r="45" spans="2:8" ht="15" customHeight="1">
      <c r="B45" s="107" t="s">
        <v>58</v>
      </c>
      <c r="C45" s="107"/>
      <c r="D45" s="110" t="s">
        <v>59</v>
      </c>
      <c r="E45" s="110"/>
      <c r="F45" s="110"/>
      <c r="G45" s="110"/>
      <c r="H45" s="110"/>
    </row>
    <row r="46" spans="2:4" ht="15" customHeight="1">
      <c r="B46" s="5"/>
      <c r="D46" s="50"/>
    </row>
    <row r="47" spans="2:8" ht="15" customHeight="1">
      <c r="B47" s="5" t="s">
        <v>60</v>
      </c>
      <c r="D47" s="111" t="s">
        <v>61</v>
      </c>
      <c r="E47" s="111"/>
      <c r="F47" s="111"/>
      <c r="G47" s="111"/>
      <c r="H47" s="111"/>
    </row>
    <row r="48" spans="2:8" ht="15" customHeight="1">
      <c r="B48" s="100" t="s">
        <v>75</v>
      </c>
      <c r="C48" s="100"/>
      <c r="D48" s="101" t="s">
        <v>62</v>
      </c>
      <c r="E48" s="101"/>
      <c r="F48" s="101"/>
      <c r="G48" s="101"/>
      <c r="H48" s="101"/>
    </row>
  </sheetData>
  <mergeCells count="39">
    <mergeCell ref="C18:G18"/>
    <mergeCell ref="B48:C48"/>
    <mergeCell ref="D48:H48"/>
    <mergeCell ref="C41:H41"/>
    <mergeCell ref="B40:F40"/>
    <mergeCell ref="G40:H40"/>
    <mergeCell ref="B43:H43"/>
    <mergeCell ref="B45:C45"/>
    <mergeCell ref="D45:H45"/>
    <mergeCell ref="D47:H47"/>
    <mergeCell ref="C42:H42"/>
    <mergeCell ref="G39:H39"/>
    <mergeCell ref="B35:F35"/>
    <mergeCell ref="G35:H35"/>
    <mergeCell ref="B36:F36"/>
    <mergeCell ref="G36:H36"/>
    <mergeCell ref="H5:H6"/>
    <mergeCell ref="B5:B6"/>
    <mergeCell ref="B13:B15"/>
    <mergeCell ref="D13:D14"/>
    <mergeCell ref="E13:E14"/>
    <mergeCell ref="B7:B9"/>
    <mergeCell ref="F13:F14"/>
    <mergeCell ref="G13:G14"/>
    <mergeCell ref="H13:H14"/>
    <mergeCell ref="B10:B12"/>
    <mergeCell ref="H10:H12"/>
    <mergeCell ref="B39:F39"/>
    <mergeCell ref="B38:F38"/>
    <mergeCell ref="G38:H38"/>
    <mergeCell ref="B21:B22"/>
    <mergeCell ref="B37:F37"/>
    <mergeCell ref="G37:H37"/>
    <mergeCell ref="C28:F28"/>
    <mergeCell ref="C27:G27"/>
    <mergeCell ref="B34:H34"/>
    <mergeCell ref="H29:H30"/>
    <mergeCell ref="G28:H28"/>
    <mergeCell ref="C32:G32"/>
  </mergeCells>
  <printOptions/>
  <pageMargins left="0.5905511811023623" right="0.5905511811023623" top="0.5905511811023623" bottom="0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v k.ú. Neratov  v O.h.  </oddHeader>
    <oddFooter>&amp;C&amp;P</oddFooter>
  </headerFooter>
  <rowBreaks count="1" manualBreakCount="1">
    <brk id="18" max="16383" man="1"/>
  </rowBreaks>
  <ignoredErrors>
    <ignoredError sqref="H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Zdeňka Hloušková</cp:lastModifiedBy>
  <cp:lastPrinted>2012-01-12T08:00:29Z</cp:lastPrinted>
  <dcterms:created xsi:type="dcterms:W3CDTF">2005-06-09T05:49:05Z</dcterms:created>
  <dcterms:modified xsi:type="dcterms:W3CDTF">2012-02-20T13:03:49Z</dcterms:modified>
  <cp:category/>
  <cp:version/>
  <cp:contentType/>
  <cp:contentStatus/>
</cp:coreProperties>
</file>