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330" windowWidth="28860" windowHeight="6390" activeTab="0"/>
  </bookViews>
  <sheets>
    <sheet name="základní" sheetId="1" r:id="rId1"/>
    <sheet name="1" sheetId="3" r:id="rId2"/>
  </sheets>
  <definedNames>
    <definedName name="_xlnm.Print_Area" localSheetId="0">'základní'!$A$1:$H$118</definedName>
    <definedName name="_xlnm.Print_Titles" localSheetId="0">'základní'!$3:$3</definedName>
  </definedNames>
  <calcPr calcId="125725"/>
</workbook>
</file>

<file path=xl/sharedStrings.xml><?xml version="1.0" encoding="utf-8"?>
<sst xmlns="http://schemas.openxmlformats.org/spreadsheetml/2006/main" count="333" uniqueCount="246">
  <si>
    <t>Název osobního ochranného pracovního prostředku</t>
  </si>
  <si>
    <t>Velikost</t>
  </si>
  <si>
    <t>Specifikace</t>
  </si>
  <si>
    <t>Pánské montérkové kalhoty</t>
  </si>
  <si>
    <t>Dámské montérkové kalhoty</t>
  </si>
  <si>
    <t>Tričko</t>
  </si>
  <si>
    <t>S - 3XL</t>
  </si>
  <si>
    <t>Pánská bunda 2v1</t>
  </si>
  <si>
    <t>Pánská bunda 3v1</t>
  </si>
  <si>
    <t>Plášť do deště</t>
  </si>
  <si>
    <t>Oblek do deště</t>
  </si>
  <si>
    <t>M - 4XL</t>
  </si>
  <si>
    <t>Pánské spodky</t>
  </si>
  <si>
    <t>Pánská košile</t>
  </si>
  <si>
    <t>S - 4XL</t>
  </si>
  <si>
    <t>Dámská halena</t>
  </si>
  <si>
    <t>Pánské kalhoty</t>
  </si>
  <si>
    <t>Dámské kalhoty</t>
  </si>
  <si>
    <t>Pánská mikina</t>
  </si>
  <si>
    <t>Dámská mikina</t>
  </si>
  <si>
    <t>Tričko dlouhý rukáv</t>
  </si>
  <si>
    <t>Polokošile</t>
  </si>
  <si>
    <t>Flanelová košile</t>
  </si>
  <si>
    <t>Pánská montérková kombinéza</t>
  </si>
  <si>
    <t>Výstražná vesta</t>
  </si>
  <si>
    <t>Kukla</t>
  </si>
  <si>
    <t>UNI</t>
  </si>
  <si>
    <t>54 - 62</t>
  </si>
  <si>
    <t>Čepice zimní</t>
  </si>
  <si>
    <t>Čepice</t>
  </si>
  <si>
    <t>Bezpečnostní helma</t>
  </si>
  <si>
    <t>Podbradní pásek</t>
  </si>
  <si>
    <t>Zátkové chrániče sluchu</t>
  </si>
  <si>
    <t>Mušlové chrániče sluchu</t>
  </si>
  <si>
    <t>Pořad.  číslo</t>
  </si>
  <si>
    <t>Ochranné brýle</t>
  </si>
  <si>
    <t>Ochranný štít</t>
  </si>
  <si>
    <t>Pánská svářečská souprava</t>
  </si>
  <si>
    <t>Filtrační polomaska</t>
  </si>
  <si>
    <t>Ochranná polomaska</t>
  </si>
  <si>
    <t>Ochranná plena</t>
  </si>
  <si>
    <t>Celokožené rukavice pracovní</t>
  </si>
  <si>
    <t>Celokožené rukavice pracovní zimní</t>
  </si>
  <si>
    <t>Pracovní rukavice</t>
  </si>
  <si>
    <t>Polomáčené rukavice</t>
  </si>
  <si>
    <t>Kombinované rukavice</t>
  </si>
  <si>
    <t>Rukavice celomáčené</t>
  </si>
  <si>
    <t>10</t>
  </si>
  <si>
    <t>Textilní rukavice</t>
  </si>
  <si>
    <t>Kyselinovzdorné rukavice</t>
  </si>
  <si>
    <t>Rukavice proti tepelným rizikům</t>
  </si>
  <si>
    <t>Rukavice dielektrické</t>
  </si>
  <si>
    <t>Svářečský rukávník</t>
  </si>
  <si>
    <t>Zápěstní řemínek</t>
  </si>
  <si>
    <t>Svářečské kamaše</t>
  </si>
  <si>
    <t>Svářečská zástěra</t>
  </si>
  <si>
    <t>Kovářská zástěra</t>
  </si>
  <si>
    <t>Voděodolná zástěra</t>
  </si>
  <si>
    <t>90 x 120 cm</t>
  </si>
  <si>
    <t>Kyselinovzdorná zástěra</t>
  </si>
  <si>
    <t>84 x 112 cm</t>
  </si>
  <si>
    <t>Ledvinový pás</t>
  </si>
  <si>
    <t>Zachycovací postroj proti pádu</t>
  </si>
  <si>
    <t>Pracovní karabina</t>
  </si>
  <si>
    <t>Zachycovač pádu s tlumičem a dvěma karabinami ( velká oka )</t>
  </si>
  <si>
    <t>37 - 48</t>
  </si>
  <si>
    <t>Pracovní holínka</t>
  </si>
  <si>
    <t>Pracovní holínka gumofilcová</t>
  </si>
  <si>
    <t>Pracovní polobotka</t>
  </si>
  <si>
    <t>Vycházkový sandál</t>
  </si>
  <si>
    <t>35 - 42</t>
  </si>
  <si>
    <t>41 - 48</t>
  </si>
  <si>
    <t>Krém na obuv</t>
  </si>
  <si>
    <t>Pánská montérková blůza</t>
  </si>
  <si>
    <t>Dámská montérková blůza</t>
  </si>
  <si>
    <t>Dámský  plášť</t>
  </si>
  <si>
    <t>Pánský  plášť</t>
  </si>
  <si>
    <t>Materiál: 70% bavlna,19% polypropylen, 8% polyester, 3% elastan. Letní nízké funkční, elastické, síťový nárt pro odvětrání, barva bílá, černá.</t>
  </si>
  <si>
    <t>Ušanka</t>
  </si>
  <si>
    <r>
      <t>Kotníková bezpečnostní obuv</t>
    </r>
    <r>
      <rPr>
        <b/>
        <sz val="11"/>
        <color theme="1"/>
        <rFont val="Calibri"/>
        <family val="2"/>
        <scheme val="minor"/>
      </rPr>
      <t xml:space="preserve"> S3</t>
    </r>
  </si>
  <si>
    <r>
      <t xml:space="preserve">Bezpečnostní polobotka </t>
    </r>
    <r>
      <rPr>
        <b/>
        <sz val="11"/>
        <color theme="1"/>
        <rFont val="Calibri"/>
        <family val="2"/>
        <scheme val="minor"/>
      </rPr>
      <t>S3</t>
    </r>
  </si>
  <si>
    <t>Brýle sportovního vzhledu optické třídy 1 s bezbarvým polykarbonátovým zorníkem s úpravou proti poškrábání, UV filtrem dle EN 166, EN170, EN 172 barva kouřová.</t>
  </si>
  <si>
    <t>Rukavice šité ze speciální tkaniny, máčené v nitrilu, s termoizolační podšívkou z netkané textilie, vhodné pro manipulaci s horkými předměty do 250°C, barva šedá. Norma: EN 388, EN 407.</t>
  </si>
  <si>
    <t>Z broušené kůže podšité filcem, dvě přezky, rozměr: 6 cm šíře.</t>
  </si>
  <si>
    <t>S -  4XL</t>
  </si>
  <si>
    <t>XS - 4XL</t>
  </si>
  <si>
    <t>37 - 46</t>
  </si>
  <si>
    <t>35 - 48</t>
  </si>
  <si>
    <t xml:space="preserve">Pánská vesta </t>
  </si>
  <si>
    <t>Svářecí rukavice</t>
  </si>
  <si>
    <t>44-68  výška 182cm</t>
  </si>
  <si>
    <t>Ochranné brýle / kouřové</t>
  </si>
  <si>
    <t>39 - 48</t>
  </si>
  <si>
    <t>37 - 39</t>
  </si>
  <si>
    <t>Pracovní holínka zateplená</t>
  </si>
  <si>
    <t xml:space="preserve">Pracovní rukavice </t>
  </si>
  <si>
    <t>Celomáčené rukavice</t>
  </si>
  <si>
    <t>Svářecí brýle</t>
  </si>
  <si>
    <t>94.</t>
  </si>
  <si>
    <t>Ochranný overal</t>
  </si>
  <si>
    <t>Froté ručník</t>
  </si>
  <si>
    <t>Sluneční brýle</t>
  </si>
  <si>
    <t>Dámská zimní bunda</t>
  </si>
  <si>
    <t>XS - 3XL</t>
  </si>
  <si>
    <t>12</t>
  </si>
  <si>
    <t xml:space="preserve"> 7 - 12</t>
  </si>
  <si>
    <t>Ponožky nízké</t>
  </si>
  <si>
    <t>37 - 47</t>
  </si>
  <si>
    <t>9 - 12</t>
  </si>
  <si>
    <t>8 - 12</t>
  </si>
  <si>
    <t>6 - 12</t>
  </si>
  <si>
    <t>7 - 12</t>
  </si>
  <si>
    <t>10 - 12</t>
  </si>
  <si>
    <t>Pracovní sandál pánský</t>
  </si>
  <si>
    <t>Ponožky vyšší</t>
  </si>
  <si>
    <r>
      <t>Koníková bezpečnostní obuv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S3</t>
    </r>
  </si>
  <si>
    <t>Pracovní sandál dámský</t>
  </si>
  <si>
    <t xml:space="preserve"> 35 - 41                 </t>
  </si>
  <si>
    <t>Protipořezové rukavice</t>
  </si>
  <si>
    <t>7 - 11</t>
  </si>
  <si>
    <t>Značka a typ</t>
  </si>
  <si>
    <t>Předpokládaný objem nákupu na období 
2020-2021 (ks)</t>
  </si>
  <si>
    <t>Jednotková cena / ks 
(Kč bez DPH)</t>
  </si>
  <si>
    <t>44-68
výška 170 cm</t>
  </si>
  <si>
    <t>44-68
výška 194-202 cm</t>
  </si>
  <si>
    <t>44-68
výška 182 cm</t>
  </si>
  <si>
    <t>Materiál: kepr 60% bavlna, 40% polyester, gramáž: min. 280g/m2,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Norma:EN ISO 13688.  Logo Povodí Odry na zadní straně dle zadání.</t>
  </si>
  <si>
    <t>38-60
výška 170 cm</t>
  </si>
  <si>
    <t>38-60
výška 182 cm</t>
  </si>
  <si>
    <t>48-64
výška 182 cm</t>
  </si>
  <si>
    <t>48-64
výška 194-202 cm</t>
  </si>
  <si>
    <t>M - 4XL
výška 170, 182, 194-202 cm</t>
  </si>
  <si>
    <t>M -  4XL
výška 170, 182, 194-202 cm</t>
  </si>
  <si>
    <t>S - 4XL
výška 170 cm</t>
  </si>
  <si>
    <t>S- 4XL
výška 182 cm</t>
  </si>
  <si>
    <t>S - 4XL
výška 194 cm</t>
  </si>
  <si>
    <t>XS - 4XL
výška 170 cm</t>
  </si>
  <si>
    <t>XS-4XL
výška 182 cm</t>
  </si>
  <si>
    <t>S - 4 XL</t>
  </si>
  <si>
    <t>S - 2XL</t>
  </si>
  <si>
    <t>330 x 290 mm</t>
  </si>
  <si>
    <t>220 x 290 mm</t>
  </si>
  <si>
    <t>53 - 62</t>
  </si>
  <si>
    <t>Kotníková bezpečnostní obuv
(svářečská)</t>
  </si>
  <si>
    <t>39, 41 - 48</t>
  </si>
  <si>
    <t>50 x 100 cm</t>
  </si>
  <si>
    <t>Materiál: kepr 60% bavlna, 40% polyester, gramáž: min. 280 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 EN ISO 13688.  Logo Povodí Odry na zadní straně dle zadání.</t>
  </si>
  <si>
    <t>Materiál: kepr 60% bavlna, 40% polyester, gramáž: min.280 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 EN ISO 13688.  Logo Povodí Odry na zadní straně dle zadání.</t>
  </si>
  <si>
    <t>Materiál: kepr 60% bavlna, 40% polyester, gramáž min. 280 g/m2, pás s poutky na opasek, vzadu do gumy, přední kapsy s poutky na nářadí, multifunkční kapsy na obou stranách, kolena zesílená 600D polyesterem s možností vložení kolenních výztuh, dvě zadní kapsy, jedna na suchý zip, reflexní doplňky, barva tmavě modrá s černými prvky (např. Max RFLX, 4TECH, ORION). Norma: EN ISO 13688.</t>
  </si>
  <si>
    <t>Materiál: kepr 100% bavlna, gramáž: min.260g/m2,  rukávy s pružnou manžetou, kryté zapínání na zip a suché zipy, náprsní kapsy s klopami, skrytá náprsní kapsa na zip, jednoduché boční kapsy, pas na bocích do gumy, reflexní pruhy , barva tmavě modrá s černými prvky (např. MAX ). Norma: EN ISO 13688. Logo Povodí Odry na zadní straně dle zadání.</t>
  </si>
  <si>
    <t>Materiál: kepr 100% bavlna, gramáž: min. 260 g/m2,  rukávy s pružnou manžetou, kryté zapínání na zip a suché zipy, náprsní kapsy s klopami, skrytá náprsní kapsa na zip, jednoduché boční kapsy, pas na bocích do gumy, reflexní pruhy , barva tmavě modrá s černými prvky (např.MAX). Norma: EN ISO 13688. Logo Povodí Odry na zadní straně dle zadání.</t>
  </si>
  <si>
    <t>Materiál: kepr 100% bavlna, gramáž: min. 260 g/m2, rukávy s pružnou manžetou, kryté zapínání na zip a suché zipy, náprsní kapsy s klopami, skrytá náprsní kapsa na zip, jednoduché boční kapsy, pas na bocích do gumy, reflexní pruhy , barva tmavě modrá s černými prvky (např. MAX). Norma: EN ISO 13688. Logo Povodí Odry na zadní straně dle zadání.</t>
  </si>
  <si>
    <t>Materiál: kepr 100% bavlna, gramáž: min. 260g/m2, pas s poutky na opasek, vzadu do gumy, přední kapsy, boční kapsa na svinovací/skládací metr, boční kapsa na mobil/ peněženku, zdvojená kolena, zadní kapsa s klopou, reflexní pruhy, barva tmavě modrá s černými prvky (např.MAX). Norma: EN ISO 13688.</t>
  </si>
  <si>
    <t>Materiál: kepr 100% bavlna, gramáž: min. 260g/m2, pas s poutky na opasek, vzadu do gumy, přední kapsy, boční kapsa na svinovací/skládací metr, boční kapsa na mobil/peněženku, zdvojená kolena, zadní kapsa s klopou, reflexní pruhy, barva tmavě modrá s černými prvky (např. MAX). Norma: EN ISO 13688.</t>
  </si>
  <si>
    <t>Materiál: kepr 100% bavlna, gramáž: min. 260g/m2, pas s poutky na opasek, vzadu do gumy, přední kapsy, boční kapsa na svinovací/skládací metr, boční kapsa na mobil/peněženku, zdvojená kolena, zadní kapsa s klopou, reflexní pruhy, barva tmavě modrá s černými prvky (např.MAX). Norma: EN ISO 13688.</t>
  </si>
  <si>
    <t xml:space="preserve">Materiál: kepr 100% bavlna, gramáž: min. 260g/m2, rukávy s pružnou manžetou, kryté zapínání na zip a suché zipy, náprsní kapsy s klopami, skrytá náprsní kapsa na zip, jednoduché boční kapsy, pas na bocích do gumy, barva tmavě modrá s černými prvky, reflexní prvky (např. MAX LADY). Norma: EN ISO 13688. Logo Povodí Odry na zadní straně dle zadání. </t>
  </si>
  <si>
    <t>Materiál: kepr 100% bavlna, gramáž: min. 260g/m2, rukávy s pružnou manžetou, kryté zapínání na zip a suché zipy, náprsní kapsy s klopami, skrytá náprsní kapsa na zip, jednoduché boční kapsy, pas na bocích do gumy, barva tmavě modrá s černými prvky, reflexní prvky (např.MAX LADY). Norma: EN ISO 13688. Logo Povodí Odry na zadní straně dle zadání.</t>
  </si>
  <si>
    <t>Materiál: kepr 100% bavlna, gramáž: min. 260g/m2, s náprsenkou, náprsní kapsa na zip, pás s poutky na opasek, vzadu do gumy, přední kapsy, boční kapsa na svinovací/skládací metr, boční kapsa na mobil/peněženku, zadní kapsa s klopou, šle s gumou v zadu, barva tmavě modrá s černými prvky, reflexní prvky (např. MAX LADY). Norma: EN ISO 13688.</t>
  </si>
  <si>
    <t>Materiál: kepr 100% bavlna, gramáž: min. 260 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 (např. MAX kombinéza). Norma: EN ISO 13688. Logo Povodí Odry na zadní straně dle zadání.</t>
  </si>
  <si>
    <t xml:space="preserve">Materiál: kepr 100% bavlna, gramáž: min. 260g/m2,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 (např. MAX  kombinéza). Norma: EN ISO 13688. Logo Povodí Odry na zadní straně dle zadání. </t>
  </si>
  <si>
    <t>Materiál: kepr 100% bavlna, gramáž: min. 260 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 (např. MAX  kombinéza). Norma: EN ISO 13688. Logo Povodí Odry na zadní straně dle zadání.</t>
  </si>
  <si>
    <t>Materiál: kepr s trvale nehořlavou úpravou 100% bavlna, gramáž: min. 390g/m2, knoflík na přitáhnutí rukávové manžety, zdvojené lokty, kryté zapínání na knoflíky, levá náprsní kapsa na suchý zip, u kalhot šle s gumou vzadu pevný pas se zapínáním na knoflíky, pravá zadní kapsa na suchý zip, zdvojená kolena, kryty přes obuv. Norma: EN ISO 11611, třída 1/A1, A2.</t>
  </si>
  <si>
    <t>Materiál: kepr s trvale nehořlavou úpravou 100% bavlna, gramáž: min. 390 g/m2, knoflík na přitáhnutí rukávové manžety, zdvojené lokty, kryté zapínání na knoflíky, levá náprsní kapsa na suchý zip, u kalhot šle s gumou vzadu pevný pas se zapínáním na knoflíky, pravá zadní kapsa na suchý zip, zdvojená kolena, kryty přes obuv. Norma: EN ISO 11611, třída 1/A1, A2.</t>
  </si>
  <si>
    <t>Materiál: 100% bavlna single jersey, gramáž: min. 155g/m2, zpevňující krční páska, zdvojené švy, bez postraních švů, finální silikonová úprava, barva tmavě modrá a bílá (např. TEESTA, Daniel). Logo Povodí Odry na přední straně dle zadání.</t>
  </si>
  <si>
    <t>Materiál: 100% polyester , výplň 100% polyester, podšívka 100% polyester, zateplená, fleecovy límec, plastové poutko, stahování v dolním okraji, reflexní doplňky, vnitřní kapsa, odolnost materiálu proti průniku vody 2000 mm, barva modro-černá (např. SEATTLE, NYALA). Logo Povodí Odry na zadní straně dle zadání.</t>
  </si>
  <si>
    <t xml:space="preserve">Materiál: 65% polyester, 35% bavlna, výplň 100% polyester, podšívka 100% polyester, zateplená odepínací rukávy, kapuce v límci, vnitřní manžety v rukávech, stahování v dolním okraji, dvě vnitřní kapsy, odolnost proti ohni, barva tmavě modrá, reflexní prvky (např. DAKOTA, GEORGIA, DANNY). Norma EN ISO 13688. Logo Povodí Odry na zadní straně dle zadání.                      </t>
  </si>
  <si>
    <t>Materiál: 100% polyester/PU, zateplení 100% polyester fleece, min. 285g/m2, zateplená víceúčelová bunda s odepínatelnou fleecovou vložkou, fleecovou vložku lze nosit samostatně, větru a voděodolná, kapuce v límci, reflexní doplňky, rukávy zakončené regulovanou manžetou na suchý zip, spodní lem ke stažení na šňůrku, bunda je vhodná i do minusových teplot, barva modrá, černá (např. STANMORE, MERLOT). Logo Povodí Odry na přední straně dle zadání.</t>
  </si>
  <si>
    <t>Materiál: 100% polyester, výplň 100% polyester, podšívka 100% polyester, zateplená odepínací kapuce, regulovatelné manžety na rukávech, stahování v dolním okraji, vnitřní kapsa, lepené švy, odolnost materiálu proti průniku vody 2000 mm, paropropustnost 2000 g/m2/24h, tmavá barva. Logo Povodí Odry na přední straně dle zadání.</t>
  </si>
  <si>
    <t>Materiál: 60% polyester, 40% PVC, nepromokavý, kapuce v límci, vnitřní manžety v rukávech do gumy, zapínání na zip i druky, větrání na zádech a v podpaží, lepené švy. Norma: EN ISO 13688.</t>
  </si>
  <si>
    <t>Materiál: 60% polyester, 40% PVC, nepromokavý, kapuce v límci, stahování v dolním okraji, zapínání na zip, větrání na zádech a v podpaží, kalhoty v pase do gumy, lepené švy, barva modrá. Norma: EN ISO 13688.</t>
  </si>
  <si>
    <t>Materiál: 100% polyuretan, nepromokavý, kapuce v límci, vnitřní manžety v rukávech do gumy, stahování v dolním okraji, zapínání na zip i druky , větrání na zádech a v podpaží, kalhoty v pase do gumy, zatavené švy. Norma: EN ISO 13688.</t>
  </si>
  <si>
    <t>Materiál: 100% bavlněný úplet, gramáž: min. 200g/m2, pas do gumy, postraní švy.</t>
  </si>
  <si>
    <t>Materiál: kepr 100% bavlna, gramáž: min. 190 g/m2, tři přední kapsy, vzadu pásek s knoflíkem na stáhnutí, barva bílá (např. FERN). Norma: EN ISO 13688.</t>
  </si>
  <si>
    <t>Materiál: plátno 100% bavlna, gramáž: min. 145 g/m2, náprsní kapsa s menší kapsou na tužku, barva bílá. Norma: EN ISO 13688. Logo Povodí Odry na přední straně dle zadání.</t>
  </si>
  <si>
    <t>Materiál: plátno 100% bavlna, gramáž: min. 145 g/m2, tři přední kapsy v zadní části pásek s knoflíkem na stáhnutí, barva bílá (např. LILY). Norma: EN ISO 13688. Logo Povodí Odry na přední straně dle zadání.</t>
  </si>
  <si>
    <t>Materiál: kepr 100% bavlna, gramáž: min. 190 g/m2, tři přední kapsy, vzadu pásek s knoflíkem na stáhnutí, barva bílá (např. VERIS). Norma: EN ISO 13688.</t>
  </si>
  <si>
    <t>Materiál: kepr 100% bavlna, gramáž: 190 g/m2, pas s poutky na opasek v zadní části poutka s knoflíky na stáhnutí, dvě přední kapsy, pravá zadní kapsa, barva bílá (např. APUS MAN). Norma: EN ISO 13688.</t>
  </si>
  <si>
    <t>Materiál: plátno 100% bavlna, gramáž: min. 145 g/m2, zadní část pasu do gumy, boční zapínání na knoflíky, dvě přední kapsy, barva bílá (např. APUS LADY). Norma: EN ISO 13688.</t>
  </si>
  <si>
    <t>Materiál: 100% polyester-mikrofleece, gramáž: min. 150 g/m2, fleecová, propínání na zip, boční kapsy barva: modrá (např. WESTOW, GRANBY, LADY).</t>
  </si>
  <si>
    <t>Materiál: 100% polyester- mikrofleece, gramáž: min. 150 g/m2, fleecová, propínání na zip, boční kapsy, barva: šedá, bílá, sv.modrá, sv.zelená, sv.oranžová (např. GRANBY LADY).</t>
  </si>
  <si>
    <t>Materiál: 100% bavlna, single jersey, gramáž min. 160 g/m2, zpevňující krční páska, zdvojené švy, elastická manžeta na konci rukávu, bez postranních švů, finální silikonová úprava, barva bílá a tm. modrá.</t>
  </si>
  <si>
    <t>Materiál: 100% bavlna, pique double lacost, gramáž: min.200 g/m2, zpevňující krční páska, žebrování na okraji límce, postranní švy, spodní okraj s bočními prostřihy, finální silikonová úprava, barva bílá (např. DHANU, MICHAEL). Logo Povodí Odry na přední straně dle zadání.</t>
  </si>
  <si>
    <t>Materiál: 100% bavlna, pique double lacost, gramáž: min. 200 g/m2, zpevňující krční páska, žebrování na okraji límce, postranní švy, spodní okraj s bočními prostřihy, finální silikonová úprava, barva tm. modrá (např. DHANU, MICHAEL). Logo Povodí Odry na přední straně dle zadání.</t>
  </si>
  <si>
    <t>Materiál: flanel 100% bavlna, gramáž: min. 145 g/m2, kraje límce, manžety a patka kapes na knoflík, dvě náprsní kapsy bez zateplení, barva modrá (např. SATURN).</t>
  </si>
  <si>
    <t>Materiál: 75% bavlna, 22% polypropylen, 3% elasten, hladké, elastické, jemný lem, zesílená pata a špice, barva bílá, černá.</t>
  </si>
  <si>
    <t>Materiál: 100% polyester, gramáž: min. 120 g/m2, zapínání na suchý zip, barva žlutá. Logo Povodí Odry na zadní straně dle zadání. Norma: EN ISO 20471.</t>
  </si>
  <si>
    <t>Materiál: SMMMS polypropylen, netkaná textilie, kategorie III, typ 5, 6, antistatický, ochrana proti tuhým a kapalným aerosolům, kyselinám, zásadám, postřiku rozpouštědly a vodou. Normy: EN13034+A-1, EN1073-2, EN1149-5, EN13982-1.</t>
  </si>
  <si>
    <t>Materiál: 100% akryl, pletená, barva černá.</t>
  </si>
  <si>
    <t>Materiál:100% polyester, fleecový svrchní materiál, podšívka umělá kožešina, nastavitelné zapínání na sponu, barva černá.</t>
  </si>
  <si>
    <t>Materiál: 100% akryl, podšívka fleece 100% polyester.</t>
  </si>
  <si>
    <t>Materiál: 100% česaná bavlna, gramáž: min. 260 g/m2, čepice s kšiltem, šestipanelová, černý proužek v kšiltu, zapínání mosazným klipem, obšívané větrací otvory, barva tmavě modrá. Logo Povodí Odry na přední části dle zadání.</t>
  </si>
  <si>
    <t>Materiál: ABC, teplotní odolnost: -30°C - + 50°C, hmotnost 310 g, uvicator pro určení životnosti přilby, 4-bodové textilní uchycení s upínacím kolečkem, možnost otočení upínacího systému o 180°, což umožňuje nosit přilbu přední částí dozadu, barva modrá. Norma: EN 397. Logo Povodí Odry na přední straně dle zadání.</t>
  </si>
  <si>
    <t>Útlum v dB: SNR 29,8 dB, polstrovaný a nastavitelný hlavový oblouk, možnost složení. Norma: EN 352-1.</t>
  </si>
  <si>
    <t>Rám: polykarbonát, zorník: polykarbonát, optická třída 1, mechanická pevnost FT, barva rámu čirá, barva zorníku čirá, ochrana UV 385, přímé větrání, vhodné i přes dioptrické brýle. Normy: EN 166, EN 170.</t>
  </si>
  <si>
    <t>Rám: nylon, zorník: polykarbonát, optická třída: 1, mechanická pevnost: FT, barva rámu: černá, barva zorníku: kouřová, ochrana UV385, integrovaný boční kryt, nastavení délky a inklinace postranic. Normy: EN 166, EN 172.</t>
  </si>
  <si>
    <t>Čirý zorník: polykarbonát, svářecí zorník: svářecí SVAR filtr, optická třída 1, mechanická pevnost: S, barva rámu: modrá, tmavost zorníku: 5, nepřímá ventilace, očnice s čirými zorníky, sklopný rám se svářečskými filtry. Norma: EN166, EN167, EN168, EN169.</t>
  </si>
  <si>
    <t>Materiál: PMMA (plexisklo) optická třída 2, mechanická pevnost S, barva čirá, včetně náhlavního kříže vhodné i přes dioptrické brýle, ochrana obličeje před postřikem kapalinou a mechanickými částicemi. Norma: EN 166.</t>
  </si>
  <si>
    <t>Materiál: polypropylen, tvarovaná, ochrana proti tuhým a kapalným částicím v koncentraci do 4 x PEL, tvarovatelná nosní výztuha, vnitřní pěnová výztuha. Norma: EN 149:2001+A1:2009.</t>
  </si>
  <si>
    <t>Ochrana proti organickým plynům a výparům do 10xPEL a do 12x PEL pro částice, dva uhlíkové filtry, nastavitelné pásky, doporučené použití s ochrannou plenou 3M 400. Norma: EN 405.</t>
  </si>
  <si>
    <t>Ochrana filtru před zanesením barvy při stříkání s polomaskami 3M řady 4000, viz poř. č. 65.</t>
  </si>
  <si>
    <t>Celokožené rukavice z vepřové lícovky v dlani a na prstech a vepřové štípenky na hřbetu, gumička v zápěstí (např. HERON, HILTON). Norma: EN 420, EN 388.</t>
  </si>
  <si>
    <t>Celokožené rukavice z vepřové lícovky v dlani a na prstech a vepřové štípenky na hřbetu, s teplou podšívkou, gumička v zápěstí (např. HERON WINTER, HILTON WINTER). Norma: EN 420, EN 388</t>
  </si>
  <si>
    <t>Pletené bezešvé akrylové rukavice, polomáčené v přírodním latexu, se zdrsněnou dlaní (např. ROXY WINTER, HS-04-014, DAVIS). Norma  EN 388, EN 511:06.</t>
  </si>
  <si>
    <t>Materiál: 100% polyester, máčení: nitrilová pěna,  bezešvý úplet, máčené prsty a dlaň (např. ABRAK, BABBLER). Norma: EN420, EN388.</t>
  </si>
  <si>
    <t>Dlaň: kozinková lícovka, hřbet: bavlněný úplet, manžeta: pružná manžeta, rukavice s úpletovou manžetou (např. TALE, PELICAN, MECHANIK). Norma: EN420.</t>
  </si>
  <si>
    <t>Dlaň: hovězí štípenka, hřbet: hrubá bavlněná tkanina, manžeta: pevná manžeta, podšívka v dlani a prstech. Norma: EN420, EN388 (např. DINGO, EIDER , RAY).</t>
  </si>
  <si>
    <t>Materiál: 100% bavlna, máčení: PVC, délka 35 cm (např. SELA, ROLLER, ELTON). Norma: EN420, EN 388.</t>
  </si>
  <si>
    <t>Materiál: 400D UHMWPE, 140D elastan, nylon, polyester, skleněné vlákno, pletené bezešvé, máčená dlaň a prsty, odolnost proti řezu 4. Máčení: polyuretan. Norma: EN420, N388.</t>
  </si>
  <si>
    <t>Dlaň hřbet: 100 bavlna, manžeta: volná manžeta, bělený úplet, střih fourchette (např. KITE). Norma: EN 422.</t>
  </si>
  <si>
    <t>Materiál: 100% bavlna, máčení: PVC, celomáčená, odolnost vůči: metanolu, kyselině sírové a hydroxidu sodnému (např. STANDARD). Norma: EN 420, EN 388, EN 374-1.</t>
  </si>
  <si>
    <t>Dlaň: hovězinová štípenka, hřbet: hovězinová štípenka, celokožené svářečské rukavice, švy kryté žlutou kůží, bavlněná vložka v dlaních, zesílená dlaň, délka rukavice 35cm, délka manžety 15cm  (např. PATON BLUE, SANDPIPER RED, RENÉ). Norma: EN420, EN 388, EN 12477/A,B.</t>
  </si>
  <si>
    <t>Materiál: 100% bavlna, máčení: latex, ochrana před dotykovým napětím do 500 V, délka 36 cm, doporučená doba používání je 24 měsíců od data výroby (např. ELSEC ). Norma: EN 420, EN 60903.</t>
  </si>
  <si>
    <t>Materiál: 100% bavlna, máčení: latex, ochrana před dotykovým napětím do 1000 V, délka 36 cm, doporučená doba používání je 24 měsíců od data výroby (např. ELSEC). Norma: EN 420, EN 60903.</t>
  </si>
  <si>
    <t>Materiál: HDPE teplotní odolnost: -10°C - + 50°C, hmotnost 370 g, životnost 5 let od data výroby, elektroizolace do 1000 V a 440 Vac, 6-ti bodové uchycení. Norma: EN 397. LOGO Povodí Odry na přední straně dle zadání.</t>
  </si>
  <si>
    <t>Příslušenství přileb, materiál kůže pro přilby viz. položka č. 84.</t>
  </si>
  <si>
    <t>Materiál: hovězinová štípenka, upevnění pomocí koženého řemínku s plastovou přezkou, délka 68 cm, tloušťka 1,0 - 1,2 mm. Norma: EN ISO 11611 třída 2/A1,A2.</t>
  </si>
  <si>
    <t>Materiál: hovězinová štípenka, kožené kamaše pro svářeče, upevnění pomocí kožených řemínků s plastovými přezkami, délka 48 cm, tloušťka: 1,0 - 1,2 mm. Norma: EN ISO 11611, třída 2/ A1, A2.</t>
  </si>
  <si>
    <t>Materiál: hovězinová štípenka, krytá ramena, délka 110 cm, šířka 75 cm, tloušťka 1 - 1,2mm. Norma: EN ISO 11611, třída 2/ A1, A2.</t>
  </si>
  <si>
    <t>Materiál: hovězinová štípenka, délka 110 cm, šířka 75 cm, tloušťka 1,0 - 1,2 mm. Norma: EN ISO 11611 třída 2 / A1, A2.</t>
  </si>
  <si>
    <t>Materiál: 64% PVC, 36% polyester, nepromokavá s náprsenkou. (např. BIANCA, GUSTAV)</t>
  </si>
  <si>
    <t>Materiál: polyvinylchlorid, podšívka: nylon/plastová vazba, tloušťka 0,508 mm, odolnost proti chemikáliím, vodě, tukům a oleji. Norma: EN 14605:2005, TYP PB (4 ).</t>
  </si>
  <si>
    <t>Materiál: kepr 100% bavlna, gramáž: min. 240g /m2, podšívka 100% polyester, podšívka: umělá kožešina.</t>
  </si>
  <si>
    <t>Musí splňovat požadavky EN 363 a navazujících norem. Certifikát.</t>
  </si>
  <si>
    <t>Svršek: hovězí hladká kůže, podšívka: prodyšná textílie, podešev: PU-PU, svršek: 1,6 - 1,8 mm hovězí, hladká, hydrofobní kůže, bez kovových součástí, kompozitní špice, kevlarová planžeta, podšívka: prodyšná, oděru odolná textilie, podešev: protiskluzová, antistatická, olejivzdorná, odolná kontaktnímu teplu (např. BK TPU MF S3 SRC, PRIME). Norma: EN ISO 20345:2011 S3 SRC HRO.</t>
  </si>
  <si>
    <t>Svršek: hovězí hladká kůže, podšívka: prodyšná textílie, podešev: PU-PU, svršek: 1,6 - 1,8 mm hovězí, hladká, hydrofobní kůže, bez kovových součástí, kompozitní špice, kevlarová planžeta, podšívka: prodyšná, oděru odolná textilie, podešev: protiskluzová , antistatická, olejivzdorná, odolná kontaktnímu teplu (např. BK TPU MF S3 SRC, PRIME). Norma: EN ISO 20345:2011 S3 SRC HRO.</t>
  </si>
  <si>
    <t>Svršek: štípenková nubuková kůže, podšívka: prodyšná textílie, bez kovových součástí, podešev: PU/PU antistatická, olejivzdorná, protiskluzová, plastová špice, kevlarová planžeta (např. UNIVERSE METEOR, ROVER, WHEELS. Norma: EN ISO 20345:2011 S3 SRC.</t>
  </si>
  <si>
    <t xml:space="preserve">Svršek: štípenková nubuková kůže, podšívka: prodyšná textílie, bez kovových součástí, podešev: PU/PU antistatická, olejivzdorná, protiskluzová, plastová špice, kevlarová planžeta (např. UNIVERSE METEOR, ROVER, WHEELS). Norma: EN ISO 20345:2011 S3 SRC. </t>
  </si>
  <si>
    <t>Vysoké holínky, materiál: guma, voděodolné, absorpce energie v patní části, podešev: protiskluzová, antistatická, olejivzdorná, zvýšená odolnost proti působení tepla, propíchnutí, oděru (např. KRAKEN). Norma: EN ISO 20347:2012 O4 SRC.</t>
  </si>
  <si>
    <t>Svršek: guma, podšívka: textil, podešev: guma, svršek: kombinace gumy a syntetického materiálu, podšívka: textil, podešev: guma, tepelná filcová vložka v celé botě. Norma: EN ISO 20347:2012 OB E SRC.</t>
  </si>
  <si>
    <t xml:space="preserve">Svršek: PVC, podešev: PVC, zateplená, podešev protiskluzná (např. POLAR, THE QUEBEC). Norma: EN ISO 20347:2012 OB E CI SRC.    </t>
  </si>
  <si>
    <t>Svršek: textil, podšívka: prodyšná textilie, podešev: PU-PU, svršek 1,5 mm polyester, pevný, lehký, prodyšný vnitřek, podšívka: 3 vrstvá prodyšná, oděru odolná textilie, podešev: protiskluzová, antistatická, olejivzdorná. Norma: EN ISO 20347:2012 O1 FO SRC.</t>
  </si>
  <si>
    <t>Svršek: hovězí štípenková kůže, podšívka: broušená kůže, podešev: PU pryž, svršek: 1,8-2 mm hvězí štípenková ražená kůže, systém kryté gumové pružinky pro rychlé vyzutí, podšívka: 1,2-1,4 mm hovězí broušená kůže, podešev: protskluzová, antistatická, olejivzdorná, odolná vůči kontaktnímu teplu do 300°C. Norma: EN ISO 20345:2011 S1 SRA HRO.</t>
  </si>
  <si>
    <t>Svršek: hovězí kůže, podšívka: polyester, podešev: PU, svršek: perforovaná hovězí kůže, nastavitelný zadní pásek, podšívka: polyester, pohodlná stélka s vepřové kůže, podešev: PU (např. LIME, TANOHA OB).</t>
  </si>
  <si>
    <t xml:space="preserve">Svršek: kůže, podešev: EVA, perforovaná stélka z hovězí semišové kůže, pásek kolem paty, dva nártní pásky, barva hnědá (např. FILL, BENNON BNN BROWN BEAR). Norma: EN ISO 20347/A1:2007 SRA E. </t>
  </si>
  <si>
    <t>Svršek: PU, podešev: EVA, perforovaná stélka z hovězí semišové kůže, pásek kolem paty, dva nártní pásky, barva bílá (např. MEGI, Merkur). Norma: EN ISO 20347 A1:2007 SRA E.</t>
  </si>
  <si>
    <t>Hmotnost 100 g, speciální regenerační a impregnační vosková pasta na koženou obuv.</t>
  </si>
  <si>
    <t>Materiál: 100% bavlna, gramáž: min. 400 g/m2, barva: modrá.</t>
  </si>
  <si>
    <t>Máčení:směs latex a neopren, materiál: rukavice s velurovou úpravou uvnitř, reliefní vzorek na prstech a dlani, délka 32 cm, tloušťka 0,60 mm (např. TECHNI MIX 415, CASPIA). Norma: EN420, EN388, EN374, EN421.</t>
  </si>
  <si>
    <t>Materiál: 65% polyester, 35% bavlna, máčení: zvrásněný latex, bezešvá pletenina, máčené prsty a dlaň, protiskluzový úchop (např. ROXY, PALAWAN, DICK BASIC). Norma: EN420, EN388.</t>
  </si>
  <si>
    <t>Dlaň: kozinková lícovka (vyšší kvality), hřbet: bavlněný úplet, manžeta: pružná manžeta, vysoce kvalitní rukavice s hřbetem z pružného úpletu, pružná manžeta na suchý zip (např. TECHNIK A, PURPUREA, HOBBY). Norma: EN 420, EN388.</t>
  </si>
  <si>
    <t>Materiál: polyuretanová pěna, útlum v dB: SNR 37 dB, jednorázové, tvar navržen tak, aby vyhovoval většině ušních kanálků, oranžová barva pro vysokou viditelnost, měkká opletená šňůrka. Norma: EN 352-2.</t>
  </si>
  <si>
    <t>Příslušenství přileb, materiál: nylon, pro přilby 3M, 3-bodový, viz poř. č. 54.</t>
  </si>
  <si>
    <t>Účastník:</t>
  </si>
  <si>
    <r>
      <t xml:space="preserve">Celková nabídková cena </t>
    </r>
    <r>
      <rPr>
        <sz val="12"/>
        <color theme="1"/>
        <rFont val="Calibri"/>
        <family val="2"/>
        <scheme val="minor"/>
      </rPr>
      <t>(součet násobků jednotkových cen a předpokládaného objemu nákupu za období 2020-2021)</t>
    </r>
    <r>
      <rPr>
        <b/>
        <sz val="14"/>
        <color theme="1"/>
        <rFont val="Calibri"/>
        <family val="2"/>
        <scheme val="minor"/>
      </rPr>
      <t xml:space="preserve"> v Kč bez DPH</t>
    </r>
  </si>
  <si>
    <t>Cena za předpokládaný objem nákupu za období 
2020-2021 (Kč bez DPH)</t>
  </si>
  <si>
    <t>Příloha č. 1 – Seznam osobních ochranných pracovních prostředků (OOPP) 2020-2021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</si>
</sst>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 applyProtection="1">
      <alignment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7" fillId="0" borderId="1" xfId="0" applyFont="1" applyFill="1" applyBorder="1" applyProtection="1">
      <protection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13" fillId="0" borderId="0" xfId="0" applyFont="1"/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16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/>
    </xf>
    <xf numFmtId="164" fontId="9" fillId="2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workbookViewId="0" topLeftCell="A1">
      <selection activeCell="D37" sqref="D37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15.00390625" style="0" customWidth="1"/>
    <col min="4" max="4" width="22.421875" style="0" customWidth="1"/>
    <col min="5" max="5" width="67.7109375" style="0" customWidth="1"/>
    <col min="6" max="6" width="20.140625" style="0" customWidth="1"/>
    <col min="7" max="7" width="17.421875" style="24" customWidth="1"/>
    <col min="8" max="8" width="27.421875" style="0" customWidth="1"/>
  </cols>
  <sheetData>
    <row r="1" spans="1:8" ht="28.5" customHeight="1" thickBot="1">
      <c r="A1" s="25" t="s">
        <v>245</v>
      </c>
      <c r="B1" s="26"/>
      <c r="C1" s="26"/>
      <c r="D1" s="26"/>
      <c r="E1" s="26"/>
      <c r="F1" s="26"/>
      <c r="G1" s="26"/>
      <c r="H1" s="27"/>
    </row>
    <row r="2" spans="1:8" ht="21.75" customHeight="1">
      <c r="A2" s="34" t="s">
        <v>242</v>
      </c>
      <c r="B2" s="35"/>
      <c r="C2" s="35"/>
      <c r="D2" s="36"/>
      <c r="E2" s="36"/>
      <c r="F2" s="36"/>
      <c r="G2" s="36"/>
      <c r="H2" s="37"/>
    </row>
    <row r="3" spans="1:8" ht="42.75" customHeight="1">
      <c r="A3" s="5" t="s">
        <v>34</v>
      </c>
      <c r="B3" s="1" t="s">
        <v>0</v>
      </c>
      <c r="C3" s="6" t="s">
        <v>1</v>
      </c>
      <c r="D3" s="6" t="s">
        <v>120</v>
      </c>
      <c r="E3" s="6" t="s">
        <v>2</v>
      </c>
      <c r="F3" s="1" t="s">
        <v>122</v>
      </c>
      <c r="G3" s="20" t="s">
        <v>121</v>
      </c>
      <c r="H3" s="1" t="s">
        <v>244</v>
      </c>
    </row>
    <row r="4" spans="1:8" ht="66.75" customHeight="1">
      <c r="A4" s="7">
        <v>1</v>
      </c>
      <c r="B4" s="8" t="s">
        <v>73</v>
      </c>
      <c r="C4" s="7" t="s">
        <v>123</v>
      </c>
      <c r="D4" s="19"/>
      <c r="E4" s="9" t="s">
        <v>126</v>
      </c>
      <c r="F4" s="38"/>
      <c r="G4" s="21">
        <v>10</v>
      </c>
      <c r="H4" s="39">
        <f>F4*G4</f>
        <v>0</v>
      </c>
    </row>
    <row r="5" spans="1:8" ht="66" customHeight="1">
      <c r="A5" s="7">
        <v>2</v>
      </c>
      <c r="B5" s="8" t="s">
        <v>73</v>
      </c>
      <c r="C5" s="7" t="s">
        <v>125</v>
      </c>
      <c r="D5" s="19"/>
      <c r="E5" s="9" t="s">
        <v>146</v>
      </c>
      <c r="F5" s="38"/>
      <c r="G5" s="21">
        <v>30</v>
      </c>
      <c r="H5" s="39">
        <f aca="true" t="shared" si="0" ref="H5:H66">F5*G5</f>
        <v>0</v>
      </c>
    </row>
    <row r="6" spans="1:8" ht="66.75" customHeight="1">
      <c r="A6" s="7">
        <v>3</v>
      </c>
      <c r="B6" s="8" t="s">
        <v>73</v>
      </c>
      <c r="C6" s="7" t="s">
        <v>124</v>
      </c>
      <c r="D6" s="19"/>
      <c r="E6" s="9" t="s">
        <v>147</v>
      </c>
      <c r="F6" s="38"/>
      <c r="G6" s="21">
        <v>10</v>
      </c>
      <c r="H6" s="39">
        <f t="shared" si="0"/>
        <v>0</v>
      </c>
    </row>
    <row r="7" spans="1:8" ht="66" customHeight="1">
      <c r="A7" s="7">
        <v>4</v>
      </c>
      <c r="B7" s="8" t="s">
        <v>3</v>
      </c>
      <c r="C7" s="10" t="s">
        <v>123</v>
      </c>
      <c r="D7" s="19"/>
      <c r="E7" s="9" t="s">
        <v>148</v>
      </c>
      <c r="F7" s="38"/>
      <c r="G7" s="21">
        <v>20</v>
      </c>
      <c r="H7" s="39">
        <f t="shared" si="0"/>
        <v>0</v>
      </c>
    </row>
    <row r="8" spans="1:8" ht="63.75" customHeight="1">
      <c r="A8" s="7">
        <v>5</v>
      </c>
      <c r="B8" s="8" t="s">
        <v>3</v>
      </c>
      <c r="C8" s="10" t="s">
        <v>125</v>
      </c>
      <c r="D8" s="19"/>
      <c r="E8" s="9" t="s">
        <v>148</v>
      </c>
      <c r="F8" s="38"/>
      <c r="G8" s="21">
        <v>60</v>
      </c>
      <c r="H8" s="39">
        <f t="shared" si="0"/>
        <v>0</v>
      </c>
    </row>
    <row r="9" spans="1:8" ht="65.25" customHeight="1">
      <c r="A9" s="7">
        <v>6</v>
      </c>
      <c r="B9" s="8" t="s">
        <v>3</v>
      </c>
      <c r="C9" s="10" t="s">
        <v>124</v>
      </c>
      <c r="D9" s="19"/>
      <c r="E9" s="9" t="s">
        <v>148</v>
      </c>
      <c r="F9" s="38"/>
      <c r="G9" s="21">
        <v>20</v>
      </c>
      <c r="H9" s="39">
        <f t="shared" si="0"/>
        <v>0</v>
      </c>
    </row>
    <row r="10" spans="1:8" ht="65.25" customHeight="1">
      <c r="A10" s="7">
        <v>7</v>
      </c>
      <c r="B10" s="8" t="s">
        <v>73</v>
      </c>
      <c r="C10" s="10" t="s">
        <v>123</v>
      </c>
      <c r="D10" s="19"/>
      <c r="E10" s="9" t="s">
        <v>149</v>
      </c>
      <c r="F10" s="38"/>
      <c r="G10" s="21">
        <v>30</v>
      </c>
      <c r="H10" s="39">
        <f t="shared" si="0"/>
        <v>0</v>
      </c>
    </row>
    <row r="11" spans="1:8" ht="64.5" customHeight="1">
      <c r="A11" s="7">
        <v>8</v>
      </c>
      <c r="B11" s="8" t="s">
        <v>73</v>
      </c>
      <c r="C11" s="10" t="s">
        <v>90</v>
      </c>
      <c r="D11" s="19"/>
      <c r="E11" s="9" t="s">
        <v>150</v>
      </c>
      <c r="F11" s="38"/>
      <c r="G11" s="21">
        <v>350</v>
      </c>
      <c r="H11" s="39">
        <f t="shared" si="0"/>
        <v>0</v>
      </c>
    </row>
    <row r="12" spans="1:8" ht="66" customHeight="1">
      <c r="A12" s="7">
        <v>9</v>
      </c>
      <c r="B12" s="8" t="s">
        <v>73</v>
      </c>
      <c r="C12" s="10" t="s">
        <v>124</v>
      </c>
      <c r="D12" s="19"/>
      <c r="E12" s="9" t="s">
        <v>151</v>
      </c>
      <c r="F12" s="38"/>
      <c r="G12" s="21">
        <v>40</v>
      </c>
      <c r="H12" s="39">
        <f t="shared" si="0"/>
        <v>0</v>
      </c>
    </row>
    <row r="13" spans="1:8" ht="53.25" customHeight="1">
      <c r="A13" s="7">
        <v>10</v>
      </c>
      <c r="B13" s="8" t="s">
        <v>3</v>
      </c>
      <c r="C13" s="10" t="s">
        <v>123</v>
      </c>
      <c r="D13" s="19"/>
      <c r="E13" s="9" t="s">
        <v>152</v>
      </c>
      <c r="F13" s="38"/>
      <c r="G13" s="21">
        <v>40</v>
      </c>
      <c r="H13" s="39">
        <f t="shared" si="0"/>
        <v>0</v>
      </c>
    </row>
    <row r="14" spans="1:8" ht="54" customHeight="1">
      <c r="A14" s="7">
        <v>11</v>
      </c>
      <c r="B14" s="8" t="s">
        <v>3</v>
      </c>
      <c r="C14" s="10" t="s">
        <v>125</v>
      </c>
      <c r="D14" s="19"/>
      <c r="E14" s="9" t="s">
        <v>153</v>
      </c>
      <c r="F14" s="38"/>
      <c r="G14" s="21">
        <v>550</v>
      </c>
      <c r="H14" s="39">
        <f t="shared" si="0"/>
        <v>0</v>
      </c>
    </row>
    <row r="15" spans="1:8" ht="53.25" customHeight="1">
      <c r="A15" s="7">
        <v>12</v>
      </c>
      <c r="B15" s="8" t="s">
        <v>3</v>
      </c>
      <c r="C15" s="10" t="s">
        <v>124</v>
      </c>
      <c r="D15" s="19"/>
      <c r="E15" s="9" t="s">
        <v>154</v>
      </c>
      <c r="F15" s="38"/>
      <c r="G15" s="21">
        <v>60</v>
      </c>
      <c r="H15" s="39">
        <f t="shared" si="0"/>
        <v>0</v>
      </c>
    </row>
    <row r="16" spans="1:8" ht="66" customHeight="1">
      <c r="A16" s="7">
        <v>13</v>
      </c>
      <c r="B16" s="8" t="s">
        <v>74</v>
      </c>
      <c r="C16" s="10" t="s">
        <v>127</v>
      </c>
      <c r="D16" s="19"/>
      <c r="E16" s="9" t="s">
        <v>155</v>
      </c>
      <c r="F16" s="38"/>
      <c r="G16" s="21">
        <v>20</v>
      </c>
      <c r="H16" s="39">
        <f t="shared" si="0"/>
        <v>0</v>
      </c>
    </row>
    <row r="17" spans="1:8" ht="66" customHeight="1">
      <c r="A17" s="7">
        <v>14</v>
      </c>
      <c r="B17" s="8" t="s">
        <v>74</v>
      </c>
      <c r="C17" s="10" t="s">
        <v>128</v>
      </c>
      <c r="D17" s="19"/>
      <c r="E17" s="9" t="s">
        <v>156</v>
      </c>
      <c r="F17" s="38"/>
      <c r="G17" s="21">
        <v>5</v>
      </c>
      <c r="H17" s="39">
        <f t="shared" si="0"/>
        <v>0</v>
      </c>
    </row>
    <row r="18" spans="1:8" ht="66.75" customHeight="1">
      <c r="A18" s="7">
        <v>15</v>
      </c>
      <c r="B18" s="8" t="s">
        <v>4</v>
      </c>
      <c r="C18" s="10" t="s">
        <v>127</v>
      </c>
      <c r="D18" s="19"/>
      <c r="E18" s="9" t="s">
        <v>157</v>
      </c>
      <c r="F18" s="38"/>
      <c r="G18" s="21">
        <v>30</v>
      </c>
      <c r="H18" s="39">
        <f t="shared" si="0"/>
        <v>0</v>
      </c>
    </row>
    <row r="19" spans="1:8" ht="65.25" customHeight="1">
      <c r="A19" s="7">
        <v>16</v>
      </c>
      <c r="B19" s="8" t="s">
        <v>4</v>
      </c>
      <c r="C19" s="10" t="s">
        <v>128</v>
      </c>
      <c r="D19" s="19"/>
      <c r="E19" s="9" t="s">
        <v>157</v>
      </c>
      <c r="F19" s="38"/>
      <c r="G19" s="21">
        <v>10</v>
      </c>
      <c r="H19" s="39">
        <f t="shared" si="0"/>
        <v>0</v>
      </c>
    </row>
    <row r="20" spans="1:8" ht="76.5" customHeight="1">
      <c r="A20" s="7">
        <v>17</v>
      </c>
      <c r="B20" s="8" t="s">
        <v>23</v>
      </c>
      <c r="C20" s="10" t="s">
        <v>123</v>
      </c>
      <c r="D20" s="19"/>
      <c r="E20" s="9" t="s">
        <v>158</v>
      </c>
      <c r="F20" s="38"/>
      <c r="G20" s="21">
        <v>10</v>
      </c>
      <c r="H20" s="39">
        <f t="shared" si="0"/>
        <v>0</v>
      </c>
    </row>
    <row r="21" spans="1:8" ht="80.25" customHeight="1">
      <c r="A21" s="7">
        <v>18</v>
      </c>
      <c r="B21" s="8" t="s">
        <v>23</v>
      </c>
      <c r="C21" s="10" t="s">
        <v>125</v>
      </c>
      <c r="D21" s="19"/>
      <c r="E21" s="9" t="s">
        <v>159</v>
      </c>
      <c r="F21" s="38"/>
      <c r="G21" s="21">
        <v>50</v>
      </c>
      <c r="H21" s="39">
        <f t="shared" si="0"/>
        <v>0</v>
      </c>
    </row>
    <row r="22" spans="1:8" ht="77.25" customHeight="1">
      <c r="A22" s="7">
        <v>19</v>
      </c>
      <c r="B22" s="8" t="s">
        <v>23</v>
      </c>
      <c r="C22" s="10" t="s">
        <v>124</v>
      </c>
      <c r="D22" s="19"/>
      <c r="E22" s="9" t="s">
        <v>160</v>
      </c>
      <c r="F22" s="38"/>
      <c r="G22" s="21">
        <v>10</v>
      </c>
      <c r="H22" s="39">
        <f t="shared" si="0"/>
        <v>0</v>
      </c>
    </row>
    <row r="23" spans="1:8" ht="66" customHeight="1">
      <c r="A23" s="7">
        <v>20</v>
      </c>
      <c r="B23" s="8" t="s">
        <v>37</v>
      </c>
      <c r="C23" s="10" t="s">
        <v>129</v>
      </c>
      <c r="D23" s="19"/>
      <c r="E23" s="9" t="s">
        <v>161</v>
      </c>
      <c r="F23" s="38"/>
      <c r="G23" s="21">
        <v>2</v>
      </c>
      <c r="H23" s="39">
        <f t="shared" si="0"/>
        <v>0</v>
      </c>
    </row>
    <row r="24" spans="1:8" ht="66" customHeight="1">
      <c r="A24" s="7">
        <v>21</v>
      </c>
      <c r="B24" s="8" t="s">
        <v>37</v>
      </c>
      <c r="C24" s="10" t="s">
        <v>130</v>
      </c>
      <c r="D24" s="19"/>
      <c r="E24" s="9" t="s">
        <v>162</v>
      </c>
      <c r="F24" s="38"/>
      <c r="G24" s="21">
        <v>2</v>
      </c>
      <c r="H24" s="39">
        <f t="shared" si="0"/>
        <v>0</v>
      </c>
    </row>
    <row r="25" spans="1:8" ht="39" customHeight="1">
      <c r="A25" s="7">
        <v>22</v>
      </c>
      <c r="B25" s="8" t="s">
        <v>5</v>
      </c>
      <c r="C25" s="11" t="s">
        <v>6</v>
      </c>
      <c r="D25" s="19"/>
      <c r="E25" s="9" t="s">
        <v>163</v>
      </c>
      <c r="F25" s="38"/>
      <c r="G25" s="21">
        <v>400</v>
      </c>
      <c r="H25" s="39">
        <f t="shared" si="0"/>
        <v>0</v>
      </c>
    </row>
    <row r="26" spans="1:8" ht="55.5" customHeight="1">
      <c r="A26" s="7">
        <v>23</v>
      </c>
      <c r="B26" s="8" t="s">
        <v>88</v>
      </c>
      <c r="C26" s="11" t="s">
        <v>6</v>
      </c>
      <c r="D26" s="19"/>
      <c r="E26" s="9" t="s">
        <v>164</v>
      </c>
      <c r="F26" s="38"/>
      <c r="G26" s="21">
        <v>10</v>
      </c>
      <c r="H26" s="39">
        <f t="shared" si="0"/>
        <v>0</v>
      </c>
    </row>
    <row r="27" spans="1:8" ht="66.75" customHeight="1">
      <c r="A27" s="7">
        <v>24</v>
      </c>
      <c r="B27" s="8" t="s">
        <v>7</v>
      </c>
      <c r="C27" s="11" t="s">
        <v>6</v>
      </c>
      <c r="D27" s="19"/>
      <c r="E27" s="9" t="s">
        <v>165</v>
      </c>
      <c r="F27" s="38"/>
      <c r="G27" s="21">
        <v>80</v>
      </c>
      <c r="H27" s="39">
        <f t="shared" si="0"/>
        <v>0</v>
      </c>
    </row>
    <row r="28" spans="1:8" ht="77.25" customHeight="1">
      <c r="A28" s="7">
        <v>25</v>
      </c>
      <c r="B28" s="8" t="s">
        <v>8</v>
      </c>
      <c r="C28" s="11" t="s">
        <v>6</v>
      </c>
      <c r="D28" s="19"/>
      <c r="E28" s="9" t="s">
        <v>166</v>
      </c>
      <c r="F28" s="38"/>
      <c r="G28" s="21">
        <v>80</v>
      </c>
      <c r="H28" s="39">
        <f t="shared" si="0"/>
        <v>0</v>
      </c>
    </row>
    <row r="29" spans="1:8" ht="66" customHeight="1">
      <c r="A29" s="7">
        <v>26</v>
      </c>
      <c r="B29" s="8" t="s">
        <v>102</v>
      </c>
      <c r="C29" s="11" t="s">
        <v>103</v>
      </c>
      <c r="D29" s="19"/>
      <c r="E29" s="9" t="s">
        <v>167</v>
      </c>
      <c r="F29" s="38"/>
      <c r="G29" s="21">
        <v>30</v>
      </c>
      <c r="H29" s="39">
        <f t="shared" si="0"/>
        <v>0</v>
      </c>
    </row>
    <row r="30" spans="1:8" ht="40.5" customHeight="1">
      <c r="A30" s="7">
        <v>27</v>
      </c>
      <c r="B30" s="8" t="s">
        <v>9</v>
      </c>
      <c r="C30" s="11" t="s">
        <v>11</v>
      </c>
      <c r="D30" s="19"/>
      <c r="E30" s="9" t="s">
        <v>168</v>
      </c>
      <c r="F30" s="38"/>
      <c r="G30" s="21">
        <v>80</v>
      </c>
      <c r="H30" s="39">
        <f t="shared" si="0"/>
        <v>0</v>
      </c>
    </row>
    <row r="31" spans="1:8" ht="40.5" customHeight="1">
      <c r="A31" s="7">
        <v>28</v>
      </c>
      <c r="B31" s="8" t="s">
        <v>10</v>
      </c>
      <c r="C31" s="10" t="s">
        <v>131</v>
      </c>
      <c r="D31" s="19"/>
      <c r="E31" s="9" t="s">
        <v>169</v>
      </c>
      <c r="F31" s="38"/>
      <c r="G31" s="21">
        <v>80</v>
      </c>
      <c r="H31" s="39">
        <f t="shared" si="0"/>
        <v>0</v>
      </c>
    </row>
    <row r="32" spans="1:8" ht="41.25" customHeight="1">
      <c r="A32" s="7">
        <v>29</v>
      </c>
      <c r="B32" s="8" t="s">
        <v>10</v>
      </c>
      <c r="C32" s="10" t="s">
        <v>132</v>
      </c>
      <c r="D32" s="19"/>
      <c r="E32" s="9" t="s">
        <v>170</v>
      </c>
      <c r="F32" s="38"/>
      <c r="G32" s="21">
        <v>50</v>
      </c>
      <c r="H32" s="39">
        <f t="shared" si="0"/>
        <v>0</v>
      </c>
    </row>
    <row r="33" spans="1:8" ht="41.25" customHeight="1">
      <c r="A33" s="7">
        <v>30</v>
      </c>
      <c r="B33" s="8" t="s">
        <v>12</v>
      </c>
      <c r="C33" s="10" t="s">
        <v>131</v>
      </c>
      <c r="D33" s="19"/>
      <c r="E33" s="9" t="s">
        <v>171</v>
      </c>
      <c r="F33" s="38"/>
      <c r="G33" s="21">
        <v>500</v>
      </c>
      <c r="H33" s="39">
        <f t="shared" si="0"/>
        <v>0</v>
      </c>
    </row>
    <row r="34" spans="1:8" ht="27" customHeight="1">
      <c r="A34" s="7">
        <v>31</v>
      </c>
      <c r="B34" s="8" t="s">
        <v>76</v>
      </c>
      <c r="C34" s="11" t="s">
        <v>84</v>
      </c>
      <c r="D34" s="19"/>
      <c r="E34" s="9" t="s">
        <v>172</v>
      </c>
      <c r="F34" s="38"/>
      <c r="G34" s="21">
        <v>20</v>
      </c>
      <c r="H34" s="39">
        <f t="shared" si="0"/>
        <v>0</v>
      </c>
    </row>
    <row r="35" spans="1:8" ht="27.75" customHeight="1">
      <c r="A35" s="7">
        <v>32</v>
      </c>
      <c r="B35" s="8" t="s">
        <v>75</v>
      </c>
      <c r="C35" s="11" t="s">
        <v>14</v>
      </c>
      <c r="D35" s="19"/>
      <c r="E35" s="9" t="s">
        <v>175</v>
      </c>
      <c r="F35" s="38"/>
      <c r="G35" s="21">
        <v>20</v>
      </c>
      <c r="H35" s="39">
        <f t="shared" si="0"/>
        <v>0</v>
      </c>
    </row>
    <row r="36" spans="1:8" ht="41.25" customHeight="1">
      <c r="A36" s="7">
        <v>33</v>
      </c>
      <c r="B36" s="8" t="s">
        <v>13</v>
      </c>
      <c r="C36" s="11" t="s">
        <v>84</v>
      </c>
      <c r="D36" s="19"/>
      <c r="E36" s="9" t="s">
        <v>173</v>
      </c>
      <c r="F36" s="38"/>
      <c r="G36" s="21">
        <v>20</v>
      </c>
      <c r="H36" s="39">
        <f t="shared" si="0"/>
        <v>0</v>
      </c>
    </row>
    <row r="37" spans="1:8" ht="39" customHeight="1">
      <c r="A37" s="7">
        <v>34</v>
      </c>
      <c r="B37" s="8" t="s">
        <v>15</v>
      </c>
      <c r="C37" s="11" t="s">
        <v>85</v>
      </c>
      <c r="D37" s="19"/>
      <c r="E37" s="9" t="s">
        <v>174</v>
      </c>
      <c r="F37" s="38"/>
      <c r="G37" s="21">
        <v>60</v>
      </c>
      <c r="H37" s="39">
        <f t="shared" si="0"/>
        <v>0</v>
      </c>
    </row>
    <row r="38" spans="1:8" ht="39.95" customHeight="1">
      <c r="A38" s="7">
        <v>35</v>
      </c>
      <c r="B38" s="8" t="s">
        <v>16</v>
      </c>
      <c r="C38" s="10" t="s">
        <v>133</v>
      </c>
      <c r="D38" s="19"/>
      <c r="E38" s="9" t="s">
        <v>176</v>
      </c>
      <c r="F38" s="38"/>
      <c r="G38" s="21">
        <v>10</v>
      </c>
      <c r="H38" s="39">
        <f t="shared" si="0"/>
        <v>0</v>
      </c>
    </row>
    <row r="39" spans="1:8" ht="39.95" customHeight="1">
      <c r="A39" s="7">
        <v>36</v>
      </c>
      <c r="B39" s="8" t="s">
        <v>16</v>
      </c>
      <c r="C39" s="10" t="s">
        <v>134</v>
      </c>
      <c r="D39" s="19"/>
      <c r="E39" s="9" t="s">
        <v>176</v>
      </c>
      <c r="F39" s="38"/>
      <c r="G39" s="21">
        <v>25</v>
      </c>
      <c r="H39" s="39">
        <f t="shared" si="0"/>
        <v>0</v>
      </c>
    </row>
    <row r="40" spans="1:8" ht="39.95" customHeight="1">
      <c r="A40" s="7">
        <v>37</v>
      </c>
      <c r="B40" s="8" t="s">
        <v>16</v>
      </c>
      <c r="C40" s="10" t="s">
        <v>135</v>
      </c>
      <c r="D40" s="19"/>
      <c r="E40" s="9" t="s">
        <v>176</v>
      </c>
      <c r="F40" s="38"/>
      <c r="G40" s="21">
        <v>10</v>
      </c>
      <c r="H40" s="39">
        <f t="shared" si="0"/>
        <v>0</v>
      </c>
    </row>
    <row r="41" spans="1:8" ht="39.95" customHeight="1">
      <c r="A41" s="7">
        <v>38</v>
      </c>
      <c r="B41" s="8" t="s">
        <v>17</v>
      </c>
      <c r="C41" s="10" t="s">
        <v>136</v>
      </c>
      <c r="D41" s="19"/>
      <c r="E41" s="9" t="s">
        <v>177</v>
      </c>
      <c r="F41" s="38"/>
      <c r="G41" s="21">
        <v>60</v>
      </c>
      <c r="H41" s="39">
        <f t="shared" si="0"/>
        <v>0</v>
      </c>
    </row>
    <row r="42" spans="1:8" ht="39.95" customHeight="1">
      <c r="A42" s="7">
        <v>39</v>
      </c>
      <c r="B42" s="8" t="s">
        <v>17</v>
      </c>
      <c r="C42" s="10" t="s">
        <v>137</v>
      </c>
      <c r="D42" s="19"/>
      <c r="E42" s="9" t="s">
        <v>177</v>
      </c>
      <c r="F42" s="38"/>
      <c r="G42" s="21">
        <v>10</v>
      </c>
      <c r="H42" s="39">
        <f t="shared" si="0"/>
        <v>0</v>
      </c>
    </row>
    <row r="43" spans="1:8" ht="30" customHeight="1">
      <c r="A43" s="7">
        <v>40</v>
      </c>
      <c r="B43" s="8" t="s">
        <v>18</v>
      </c>
      <c r="C43" s="11" t="s">
        <v>14</v>
      </c>
      <c r="D43" s="19"/>
      <c r="E43" s="9" t="s">
        <v>178</v>
      </c>
      <c r="F43" s="38"/>
      <c r="G43" s="21">
        <v>10</v>
      </c>
      <c r="H43" s="39">
        <f t="shared" si="0"/>
        <v>0</v>
      </c>
    </row>
    <row r="44" spans="1:8" ht="39.95" customHeight="1">
      <c r="A44" s="7">
        <v>41</v>
      </c>
      <c r="B44" s="8" t="s">
        <v>19</v>
      </c>
      <c r="C44" s="11" t="s">
        <v>85</v>
      </c>
      <c r="D44" s="19"/>
      <c r="E44" s="9" t="s">
        <v>179</v>
      </c>
      <c r="F44" s="38"/>
      <c r="G44" s="21">
        <v>10</v>
      </c>
      <c r="H44" s="39">
        <f t="shared" si="0"/>
        <v>0</v>
      </c>
    </row>
    <row r="45" spans="1:8" ht="39.95" customHeight="1">
      <c r="A45" s="7">
        <v>42</v>
      </c>
      <c r="B45" s="8" t="s">
        <v>20</v>
      </c>
      <c r="C45" s="11" t="s">
        <v>138</v>
      </c>
      <c r="D45" s="19"/>
      <c r="E45" s="9" t="s">
        <v>180</v>
      </c>
      <c r="F45" s="38"/>
      <c r="G45" s="21">
        <v>50</v>
      </c>
      <c r="H45" s="39">
        <f t="shared" si="0"/>
        <v>0</v>
      </c>
    </row>
    <row r="46" spans="1:8" ht="54.95" customHeight="1">
      <c r="A46" s="7">
        <v>43</v>
      </c>
      <c r="B46" s="8" t="s">
        <v>21</v>
      </c>
      <c r="C46" s="12" t="s">
        <v>14</v>
      </c>
      <c r="D46" s="19"/>
      <c r="E46" s="9" t="s">
        <v>181</v>
      </c>
      <c r="F46" s="38"/>
      <c r="G46" s="21">
        <v>60</v>
      </c>
      <c r="H46" s="39">
        <f t="shared" si="0"/>
        <v>0</v>
      </c>
    </row>
    <row r="47" spans="1:8" ht="54.95" customHeight="1">
      <c r="A47" s="7">
        <v>44</v>
      </c>
      <c r="B47" s="8" t="s">
        <v>21</v>
      </c>
      <c r="C47" s="12" t="s">
        <v>14</v>
      </c>
      <c r="D47" s="19"/>
      <c r="E47" s="9" t="s">
        <v>182</v>
      </c>
      <c r="F47" s="38"/>
      <c r="G47" s="21">
        <v>80</v>
      </c>
      <c r="H47" s="39">
        <f t="shared" si="0"/>
        <v>0</v>
      </c>
    </row>
    <row r="48" spans="1:8" ht="30" customHeight="1">
      <c r="A48" s="7">
        <v>45</v>
      </c>
      <c r="B48" s="8" t="s">
        <v>22</v>
      </c>
      <c r="C48" s="11" t="s">
        <v>14</v>
      </c>
      <c r="D48" s="19"/>
      <c r="E48" s="9" t="s">
        <v>183</v>
      </c>
      <c r="F48" s="38"/>
      <c r="G48" s="21">
        <v>10</v>
      </c>
      <c r="H48" s="39">
        <f t="shared" si="0"/>
        <v>0</v>
      </c>
    </row>
    <row r="49" spans="1:8" ht="30" customHeight="1">
      <c r="A49" s="7">
        <v>46</v>
      </c>
      <c r="B49" s="8" t="s">
        <v>106</v>
      </c>
      <c r="C49" s="11" t="s">
        <v>86</v>
      </c>
      <c r="D49" s="19"/>
      <c r="E49" s="9" t="s">
        <v>77</v>
      </c>
      <c r="F49" s="38"/>
      <c r="G49" s="21">
        <v>120</v>
      </c>
      <c r="H49" s="39">
        <f t="shared" si="0"/>
        <v>0</v>
      </c>
    </row>
    <row r="50" spans="1:8" ht="30" customHeight="1">
      <c r="A50" s="7">
        <v>47</v>
      </c>
      <c r="B50" s="8" t="s">
        <v>114</v>
      </c>
      <c r="C50" s="11" t="s">
        <v>107</v>
      </c>
      <c r="D50" s="19"/>
      <c r="E50" s="9" t="s">
        <v>184</v>
      </c>
      <c r="F50" s="38"/>
      <c r="G50" s="21">
        <v>150</v>
      </c>
      <c r="H50" s="39">
        <f t="shared" si="0"/>
        <v>0</v>
      </c>
    </row>
    <row r="51" spans="1:8" ht="30" customHeight="1">
      <c r="A51" s="7">
        <v>48</v>
      </c>
      <c r="B51" s="8" t="s">
        <v>24</v>
      </c>
      <c r="C51" s="12" t="s">
        <v>14</v>
      </c>
      <c r="D51" s="19"/>
      <c r="E51" s="9" t="s">
        <v>185</v>
      </c>
      <c r="F51" s="38"/>
      <c r="G51" s="21">
        <v>60</v>
      </c>
      <c r="H51" s="39">
        <f t="shared" si="0"/>
        <v>0</v>
      </c>
    </row>
    <row r="52" spans="1:8" ht="39.95" customHeight="1">
      <c r="A52" s="7">
        <v>49</v>
      </c>
      <c r="B52" s="8" t="s">
        <v>99</v>
      </c>
      <c r="C52" s="11" t="s">
        <v>139</v>
      </c>
      <c r="D52" s="19"/>
      <c r="E52" s="9" t="s">
        <v>186</v>
      </c>
      <c r="F52" s="38"/>
      <c r="G52" s="21">
        <v>40</v>
      </c>
      <c r="H52" s="39">
        <f t="shared" si="0"/>
        <v>0</v>
      </c>
    </row>
    <row r="53" spans="1:8" ht="15.75" customHeight="1">
      <c r="A53" s="7">
        <v>50</v>
      </c>
      <c r="B53" s="8" t="s">
        <v>25</v>
      </c>
      <c r="C53" s="12" t="s">
        <v>26</v>
      </c>
      <c r="D53" s="19"/>
      <c r="E53" s="9" t="s">
        <v>187</v>
      </c>
      <c r="F53" s="38"/>
      <c r="G53" s="22">
        <v>100</v>
      </c>
      <c r="H53" s="39">
        <f t="shared" si="0"/>
        <v>0</v>
      </c>
    </row>
    <row r="54" spans="1:8" ht="30" customHeight="1">
      <c r="A54" s="7">
        <v>51</v>
      </c>
      <c r="B54" s="8" t="s">
        <v>78</v>
      </c>
      <c r="C54" s="11" t="s">
        <v>27</v>
      </c>
      <c r="D54" s="19"/>
      <c r="E54" s="9" t="s">
        <v>188</v>
      </c>
      <c r="F54" s="38"/>
      <c r="G54" s="21">
        <v>50</v>
      </c>
      <c r="H54" s="39">
        <f t="shared" si="0"/>
        <v>0</v>
      </c>
    </row>
    <row r="55" spans="1:8" ht="17.25" customHeight="1">
      <c r="A55" s="7">
        <v>52</v>
      </c>
      <c r="B55" s="8" t="s">
        <v>28</v>
      </c>
      <c r="C55" s="11" t="s">
        <v>26</v>
      </c>
      <c r="D55" s="19"/>
      <c r="E55" s="9" t="s">
        <v>189</v>
      </c>
      <c r="F55" s="38"/>
      <c r="G55" s="21">
        <v>200</v>
      </c>
      <c r="H55" s="39">
        <f t="shared" si="0"/>
        <v>0</v>
      </c>
    </row>
    <row r="56" spans="1:8" ht="39.95" customHeight="1">
      <c r="A56" s="7">
        <v>53</v>
      </c>
      <c r="B56" s="8" t="s">
        <v>29</v>
      </c>
      <c r="C56" s="11" t="s">
        <v>26</v>
      </c>
      <c r="D56" s="19"/>
      <c r="E56" s="9" t="s">
        <v>190</v>
      </c>
      <c r="F56" s="38"/>
      <c r="G56" s="21">
        <v>200</v>
      </c>
      <c r="H56" s="39">
        <f t="shared" si="0"/>
        <v>0</v>
      </c>
    </row>
    <row r="57" spans="1:8" ht="54.95" customHeight="1">
      <c r="A57" s="7">
        <v>54</v>
      </c>
      <c r="B57" s="8" t="s">
        <v>30</v>
      </c>
      <c r="C57" s="11" t="s">
        <v>27</v>
      </c>
      <c r="D57" s="19"/>
      <c r="E57" s="9" t="s">
        <v>191</v>
      </c>
      <c r="F57" s="38"/>
      <c r="G57" s="21">
        <v>50</v>
      </c>
      <c r="H57" s="39">
        <f t="shared" si="0"/>
        <v>0</v>
      </c>
    </row>
    <row r="58" spans="1:8" ht="18" customHeight="1">
      <c r="A58" s="7">
        <v>55</v>
      </c>
      <c r="B58" s="8" t="s">
        <v>31</v>
      </c>
      <c r="C58" s="11"/>
      <c r="D58" s="19"/>
      <c r="E58" s="9" t="s">
        <v>241</v>
      </c>
      <c r="F58" s="38"/>
      <c r="G58" s="21">
        <v>20</v>
      </c>
      <c r="H58" s="39">
        <f t="shared" si="0"/>
        <v>0</v>
      </c>
    </row>
    <row r="59" spans="1:8" ht="39.95" customHeight="1">
      <c r="A59" s="7">
        <v>56</v>
      </c>
      <c r="B59" s="8" t="s">
        <v>32</v>
      </c>
      <c r="C59" s="11"/>
      <c r="D59" s="19"/>
      <c r="E59" s="9" t="s">
        <v>240</v>
      </c>
      <c r="F59" s="38"/>
      <c r="G59" s="21">
        <v>100</v>
      </c>
      <c r="H59" s="39">
        <f t="shared" si="0"/>
        <v>0</v>
      </c>
    </row>
    <row r="60" spans="1:8" ht="30" customHeight="1">
      <c r="A60" s="7">
        <v>57</v>
      </c>
      <c r="B60" s="8" t="s">
        <v>33</v>
      </c>
      <c r="C60" s="11"/>
      <c r="D60" s="19"/>
      <c r="E60" s="9" t="s">
        <v>192</v>
      </c>
      <c r="F60" s="38"/>
      <c r="G60" s="21">
        <v>40</v>
      </c>
      <c r="H60" s="39">
        <f t="shared" si="0"/>
        <v>0</v>
      </c>
    </row>
    <row r="61" spans="1:8" ht="39.95" customHeight="1">
      <c r="A61" s="7">
        <v>58</v>
      </c>
      <c r="B61" s="8" t="s">
        <v>35</v>
      </c>
      <c r="C61" s="13"/>
      <c r="D61" s="19"/>
      <c r="E61" s="9" t="s">
        <v>193</v>
      </c>
      <c r="F61" s="38"/>
      <c r="G61" s="21">
        <v>100</v>
      </c>
      <c r="H61" s="39">
        <f t="shared" si="0"/>
        <v>0</v>
      </c>
    </row>
    <row r="62" spans="1:8" ht="39.95" customHeight="1">
      <c r="A62" s="7">
        <v>59</v>
      </c>
      <c r="B62" s="8" t="s">
        <v>91</v>
      </c>
      <c r="C62" s="13"/>
      <c r="D62" s="19"/>
      <c r="E62" s="9" t="s">
        <v>194</v>
      </c>
      <c r="F62" s="38"/>
      <c r="G62" s="21">
        <v>20</v>
      </c>
      <c r="H62" s="39">
        <f t="shared" si="0"/>
        <v>0</v>
      </c>
    </row>
    <row r="63" spans="1:8" ht="30" customHeight="1">
      <c r="A63" s="7">
        <v>60</v>
      </c>
      <c r="B63" s="8" t="s">
        <v>101</v>
      </c>
      <c r="C63" s="13"/>
      <c r="D63" s="19"/>
      <c r="E63" s="9" t="s">
        <v>81</v>
      </c>
      <c r="F63" s="38"/>
      <c r="G63" s="21">
        <v>250</v>
      </c>
      <c r="H63" s="39">
        <f t="shared" si="0"/>
        <v>0</v>
      </c>
    </row>
    <row r="64" spans="1:8" ht="54.95" customHeight="1">
      <c r="A64" s="7">
        <v>61</v>
      </c>
      <c r="B64" s="8" t="s">
        <v>97</v>
      </c>
      <c r="C64" s="13"/>
      <c r="D64" s="19"/>
      <c r="E64" s="9" t="s">
        <v>195</v>
      </c>
      <c r="F64" s="38"/>
      <c r="G64" s="21">
        <v>10</v>
      </c>
      <c r="H64" s="39">
        <f t="shared" si="0"/>
        <v>0</v>
      </c>
    </row>
    <row r="65" spans="1:8" ht="39.95" customHeight="1">
      <c r="A65" s="7">
        <v>62</v>
      </c>
      <c r="B65" s="8" t="s">
        <v>36</v>
      </c>
      <c r="C65" s="10" t="s">
        <v>140</v>
      </c>
      <c r="D65" s="19"/>
      <c r="E65" s="9" t="s">
        <v>196</v>
      </c>
      <c r="F65" s="38"/>
      <c r="G65" s="21">
        <v>10</v>
      </c>
      <c r="H65" s="39">
        <f t="shared" si="0"/>
        <v>0</v>
      </c>
    </row>
    <row r="66" spans="1:8" ht="39.95" customHeight="1">
      <c r="A66" s="7">
        <v>63</v>
      </c>
      <c r="B66" s="8" t="s">
        <v>36</v>
      </c>
      <c r="C66" s="10" t="s">
        <v>141</v>
      </c>
      <c r="D66" s="19"/>
      <c r="E66" s="9" t="s">
        <v>196</v>
      </c>
      <c r="F66" s="38"/>
      <c r="G66" s="21">
        <v>10</v>
      </c>
      <c r="H66" s="39">
        <f t="shared" si="0"/>
        <v>0</v>
      </c>
    </row>
    <row r="67" spans="1:8" ht="39.95" customHeight="1">
      <c r="A67" s="7">
        <v>64</v>
      </c>
      <c r="B67" s="8" t="s">
        <v>38</v>
      </c>
      <c r="C67" s="13"/>
      <c r="D67" s="19"/>
      <c r="E67" s="9" t="s">
        <v>197</v>
      </c>
      <c r="F67" s="38"/>
      <c r="G67" s="21">
        <v>150</v>
      </c>
      <c r="H67" s="39">
        <f aca="true" t="shared" si="1" ref="H67:H117">F67*G67</f>
        <v>0</v>
      </c>
    </row>
    <row r="68" spans="1:8" ht="39.95" customHeight="1">
      <c r="A68" s="7">
        <v>65</v>
      </c>
      <c r="B68" s="8" t="s">
        <v>39</v>
      </c>
      <c r="C68" s="13"/>
      <c r="D68" s="19"/>
      <c r="E68" s="9" t="s">
        <v>198</v>
      </c>
      <c r="F68" s="38"/>
      <c r="G68" s="21">
        <v>10</v>
      </c>
      <c r="H68" s="39">
        <f t="shared" si="1"/>
        <v>0</v>
      </c>
    </row>
    <row r="69" spans="1:8" ht="30" customHeight="1">
      <c r="A69" s="7">
        <v>66</v>
      </c>
      <c r="B69" s="8" t="s">
        <v>40</v>
      </c>
      <c r="C69" s="13"/>
      <c r="D69" s="19"/>
      <c r="E69" s="9" t="s">
        <v>199</v>
      </c>
      <c r="F69" s="38"/>
      <c r="G69" s="21">
        <v>4</v>
      </c>
      <c r="H69" s="39">
        <f t="shared" si="1"/>
        <v>0</v>
      </c>
    </row>
    <row r="70" spans="1:8" ht="30" customHeight="1">
      <c r="A70" s="7">
        <v>67</v>
      </c>
      <c r="B70" s="8" t="s">
        <v>41</v>
      </c>
      <c r="C70" s="14" t="s">
        <v>108</v>
      </c>
      <c r="D70" s="19"/>
      <c r="E70" s="9" t="s">
        <v>200</v>
      </c>
      <c r="F70" s="38"/>
      <c r="G70" s="22">
        <v>2400</v>
      </c>
      <c r="H70" s="39">
        <f t="shared" si="1"/>
        <v>0</v>
      </c>
    </row>
    <row r="71" spans="1:8" ht="39.95" customHeight="1">
      <c r="A71" s="7">
        <v>68</v>
      </c>
      <c r="B71" s="15" t="s">
        <v>42</v>
      </c>
      <c r="C71" s="16" t="s">
        <v>108</v>
      </c>
      <c r="D71" s="19"/>
      <c r="E71" s="9" t="s">
        <v>201</v>
      </c>
      <c r="F71" s="38"/>
      <c r="G71" s="21">
        <v>1800</v>
      </c>
      <c r="H71" s="39">
        <f t="shared" si="1"/>
        <v>0</v>
      </c>
    </row>
    <row r="72" spans="1:8" ht="30" customHeight="1">
      <c r="A72" s="7">
        <v>69</v>
      </c>
      <c r="B72" s="8" t="s">
        <v>43</v>
      </c>
      <c r="C72" s="16" t="s">
        <v>109</v>
      </c>
      <c r="D72" s="19"/>
      <c r="E72" s="9" t="s">
        <v>202</v>
      </c>
      <c r="F72" s="38"/>
      <c r="G72" s="21">
        <v>400</v>
      </c>
      <c r="H72" s="39">
        <f t="shared" si="1"/>
        <v>0</v>
      </c>
    </row>
    <row r="73" spans="1:8" ht="30" customHeight="1">
      <c r="A73" s="7">
        <v>70</v>
      </c>
      <c r="B73" s="8" t="s">
        <v>44</v>
      </c>
      <c r="C73" s="16" t="s">
        <v>110</v>
      </c>
      <c r="D73" s="19"/>
      <c r="E73" s="9" t="s">
        <v>203</v>
      </c>
      <c r="F73" s="38"/>
      <c r="G73" s="21">
        <v>200</v>
      </c>
      <c r="H73" s="39">
        <f t="shared" si="1"/>
        <v>0</v>
      </c>
    </row>
    <row r="74" spans="1:8" ht="13.5" customHeight="1" hidden="1">
      <c r="A74" s="7"/>
      <c r="B74" s="8"/>
      <c r="C74" s="17"/>
      <c r="D74" s="19"/>
      <c r="E74" s="9"/>
      <c r="F74" s="38"/>
      <c r="G74" s="21"/>
      <c r="H74" s="39">
        <f t="shared" si="1"/>
        <v>0</v>
      </c>
    </row>
    <row r="75" spans="1:8" ht="39.95" customHeight="1">
      <c r="A75" s="7">
        <v>71</v>
      </c>
      <c r="B75" s="8" t="s">
        <v>45</v>
      </c>
      <c r="C75" s="16" t="s">
        <v>111</v>
      </c>
      <c r="D75" s="19"/>
      <c r="E75" s="9" t="s">
        <v>239</v>
      </c>
      <c r="F75" s="38"/>
      <c r="G75" s="21">
        <v>300</v>
      </c>
      <c r="H75" s="39">
        <f t="shared" si="1"/>
        <v>0</v>
      </c>
    </row>
    <row r="76" spans="1:8" ht="30" customHeight="1">
      <c r="A76" s="7">
        <v>72</v>
      </c>
      <c r="B76" s="8" t="s">
        <v>45</v>
      </c>
      <c r="C76" s="16" t="s">
        <v>105</v>
      </c>
      <c r="D76" s="19"/>
      <c r="E76" s="9" t="s">
        <v>204</v>
      </c>
      <c r="F76" s="38"/>
      <c r="G76" s="21">
        <v>500</v>
      </c>
      <c r="H76" s="39">
        <f t="shared" si="1"/>
        <v>0</v>
      </c>
    </row>
    <row r="77" spans="1:8" ht="30" customHeight="1">
      <c r="A77" s="7">
        <v>73</v>
      </c>
      <c r="B77" s="8" t="s">
        <v>45</v>
      </c>
      <c r="C77" s="16" t="s">
        <v>104</v>
      </c>
      <c r="D77" s="19"/>
      <c r="E77" s="9" t="s">
        <v>205</v>
      </c>
      <c r="F77" s="38"/>
      <c r="G77" s="21">
        <v>50</v>
      </c>
      <c r="H77" s="39">
        <f t="shared" si="1"/>
        <v>0</v>
      </c>
    </row>
    <row r="78" spans="1:8" ht="30" customHeight="1">
      <c r="A78" s="7">
        <v>74</v>
      </c>
      <c r="B78" s="8" t="s">
        <v>46</v>
      </c>
      <c r="C78" s="16" t="s">
        <v>109</v>
      </c>
      <c r="D78" s="19"/>
      <c r="E78" s="9" t="s">
        <v>206</v>
      </c>
      <c r="F78" s="38"/>
      <c r="G78" s="21">
        <v>70</v>
      </c>
      <c r="H78" s="39">
        <f t="shared" si="1"/>
        <v>0</v>
      </c>
    </row>
    <row r="79" spans="1:8" ht="39.95" customHeight="1">
      <c r="A79" s="7">
        <v>75</v>
      </c>
      <c r="B79" s="8" t="s">
        <v>95</v>
      </c>
      <c r="C79" s="16" t="s">
        <v>111</v>
      </c>
      <c r="D79" s="19"/>
      <c r="E79" s="9" t="s">
        <v>238</v>
      </c>
      <c r="F79" s="38"/>
      <c r="G79" s="21">
        <v>200</v>
      </c>
      <c r="H79" s="39">
        <f t="shared" si="1"/>
        <v>0</v>
      </c>
    </row>
    <row r="80" spans="1:8" ht="39.95" customHeight="1">
      <c r="A80" s="7">
        <v>76</v>
      </c>
      <c r="B80" s="8" t="s">
        <v>118</v>
      </c>
      <c r="C80" s="16" t="s">
        <v>119</v>
      </c>
      <c r="D80" s="19"/>
      <c r="E80" s="9" t="s">
        <v>207</v>
      </c>
      <c r="F80" s="38"/>
      <c r="G80" s="21">
        <v>100</v>
      </c>
      <c r="H80" s="39">
        <f t="shared" si="1"/>
        <v>0</v>
      </c>
    </row>
    <row r="81" spans="1:8" ht="39.95" customHeight="1">
      <c r="A81" s="7">
        <v>77</v>
      </c>
      <c r="B81" s="8" t="s">
        <v>96</v>
      </c>
      <c r="C81" s="16" t="s">
        <v>110</v>
      </c>
      <c r="D81" s="19"/>
      <c r="E81" s="9" t="s">
        <v>237</v>
      </c>
      <c r="F81" s="38"/>
      <c r="G81" s="21">
        <v>50</v>
      </c>
      <c r="H81" s="39">
        <f t="shared" si="1"/>
        <v>0</v>
      </c>
    </row>
    <row r="82" spans="1:8" ht="30" customHeight="1">
      <c r="A82" s="7">
        <v>78</v>
      </c>
      <c r="B82" s="8" t="s">
        <v>48</v>
      </c>
      <c r="C82" s="16" t="s">
        <v>110</v>
      </c>
      <c r="D82" s="19"/>
      <c r="E82" s="9" t="s">
        <v>208</v>
      </c>
      <c r="F82" s="38"/>
      <c r="G82" s="21">
        <v>200</v>
      </c>
      <c r="H82" s="39">
        <f t="shared" si="1"/>
        <v>0</v>
      </c>
    </row>
    <row r="83" spans="1:8" ht="30" customHeight="1">
      <c r="A83" s="7">
        <v>79</v>
      </c>
      <c r="B83" s="8" t="s">
        <v>49</v>
      </c>
      <c r="C83" s="16" t="s">
        <v>47</v>
      </c>
      <c r="D83" s="19"/>
      <c r="E83" s="9" t="s">
        <v>209</v>
      </c>
      <c r="F83" s="38"/>
      <c r="G83" s="21">
        <v>5</v>
      </c>
      <c r="H83" s="39">
        <f t="shared" si="1"/>
        <v>0</v>
      </c>
    </row>
    <row r="84" spans="1:8" ht="39.95" customHeight="1">
      <c r="A84" s="7">
        <v>80</v>
      </c>
      <c r="B84" s="8" t="s">
        <v>50</v>
      </c>
      <c r="C84" s="16" t="s">
        <v>108</v>
      </c>
      <c r="D84" s="19"/>
      <c r="E84" s="9" t="s">
        <v>82</v>
      </c>
      <c r="F84" s="38"/>
      <c r="G84" s="21">
        <v>5</v>
      </c>
      <c r="H84" s="39">
        <f t="shared" si="1"/>
        <v>0</v>
      </c>
    </row>
    <row r="85" spans="1:8" ht="54.95" customHeight="1">
      <c r="A85" s="7">
        <v>81</v>
      </c>
      <c r="B85" s="8" t="s">
        <v>89</v>
      </c>
      <c r="C85" s="16" t="s">
        <v>109</v>
      </c>
      <c r="D85" s="19"/>
      <c r="E85" s="9" t="s">
        <v>210</v>
      </c>
      <c r="F85" s="38"/>
      <c r="G85" s="21">
        <v>20</v>
      </c>
      <c r="H85" s="39">
        <f t="shared" si="1"/>
        <v>0</v>
      </c>
    </row>
    <row r="86" spans="1:8" ht="39.95" customHeight="1">
      <c r="A86" s="7">
        <v>82</v>
      </c>
      <c r="B86" s="8" t="s">
        <v>51</v>
      </c>
      <c r="C86" s="16" t="s">
        <v>112</v>
      </c>
      <c r="D86" s="19"/>
      <c r="E86" s="9" t="s">
        <v>211</v>
      </c>
      <c r="F86" s="38"/>
      <c r="G86" s="21">
        <v>6</v>
      </c>
      <c r="H86" s="39">
        <f t="shared" si="1"/>
        <v>0</v>
      </c>
    </row>
    <row r="87" spans="1:8" ht="39.95" customHeight="1">
      <c r="A87" s="7">
        <v>83</v>
      </c>
      <c r="B87" s="8" t="s">
        <v>51</v>
      </c>
      <c r="C87" s="16" t="s">
        <v>112</v>
      </c>
      <c r="D87" s="19"/>
      <c r="E87" s="9" t="s">
        <v>212</v>
      </c>
      <c r="F87" s="38"/>
      <c r="G87" s="21">
        <v>6</v>
      </c>
      <c r="H87" s="39">
        <f t="shared" si="1"/>
        <v>0</v>
      </c>
    </row>
    <row r="88" spans="1:8" ht="39.95" customHeight="1">
      <c r="A88" s="7">
        <v>84</v>
      </c>
      <c r="B88" s="8" t="s">
        <v>30</v>
      </c>
      <c r="C88" s="14" t="s">
        <v>142</v>
      </c>
      <c r="D88" s="19"/>
      <c r="E88" s="9" t="s">
        <v>213</v>
      </c>
      <c r="F88" s="38"/>
      <c r="G88" s="22">
        <v>3</v>
      </c>
      <c r="H88" s="39">
        <f t="shared" si="1"/>
        <v>0</v>
      </c>
    </row>
    <row r="89" spans="1:8" ht="15.75" customHeight="1">
      <c r="A89" s="7">
        <v>85</v>
      </c>
      <c r="B89" s="8" t="s">
        <v>31</v>
      </c>
      <c r="C89" s="16"/>
      <c r="D89" s="19"/>
      <c r="E89" s="9" t="s">
        <v>214</v>
      </c>
      <c r="F89" s="38"/>
      <c r="G89" s="21">
        <v>10</v>
      </c>
      <c r="H89" s="39">
        <f t="shared" si="1"/>
        <v>0</v>
      </c>
    </row>
    <row r="90" spans="1:8" ht="30" customHeight="1">
      <c r="A90" s="7">
        <v>86</v>
      </c>
      <c r="B90" s="8" t="s">
        <v>52</v>
      </c>
      <c r="C90" s="16" t="s">
        <v>26</v>
      </c>
      <c r="D90" s="19"/>
      <c r="E90" s="9" t="s">
        <v>215</v>
      </c>
      <c r="F90" s="38"/>
      <c r="G90" s="21">
        <v>3</v>
      </c>
      <c r="H90" s="39">
        <f t="shared" si="1"/>
        <v>0</v>
      </c>
    </row>
    <row r="91" spans="1:8" ht="17.25" customHeight="1">
      <c r="A91" s="7">
        <v>87</v>
      </c>
      <c r="B91" s="8" t="s">
        <v>53</v>
      </c>
      <c r="C91" s="16" t="s">
        <v>26</v>
      </c>
      <c r="D91" s="19"/>
      <c r="E91" s="9" t="s">
        <v>83</v>
      </c>
      <c r="F91" s="38"/>
      <c r="G91" s="21">
        <v>3</v>
      </c>
      <c r="H91" s="39">
        <f t="shared" si="1"/>
        <v>0</v>
      </c>
    </row>
    <row r="92" spans="1:8" ht="39.95" customHeight="1">
      <c r="A92" s="7">
        <v>88</v>
      </c>
      <c r="B92" s="8" t="s">
        <v>54</v>
      </c>
      <c r="C92" s="16" t="s">
        <v>26</v>
      </c>
      <c r="D92" s="19"/>
      <c r="E92" s="9" t="s">
        <v>216</v>
      </c>
      <c r="F92" s="38"/>
      <c r="G92" s="21">
        <v>3</v>
      </c>
      <c r="H92" s="39">
        <f t="shared" si="1"/>
        <v>0</v>
      </c>
    </row>
    <row r="93" spans="1:8" ht="30" customHeight="1">
      <c r="A93" s="7">
        <v>89</v>
      </c>
      <c r="B93" s="8" t="s">
        <v>55</v>
      </c>
      <c r="C93" s="16" t="s">
        <v>26</v>
      </c>
      <c r="D93" s="19"/>
      <c r="E93" s="9" t="s">
        <v>217</v>
      </c>
      <c r="F93" s="38"/>
      <c r="G93" s="21">
        <v>3</v>
      </c>
      <c r="H93" s="39">
        <f t="shared" si="1"/>
        <v>0</v>
      </c>
    </row>
    <row r="94" spans="1:8" ht="30" customHeight="1">
      <c r="A94" s="7">
        <v>90</v>
      </c>
      <c r="B94" s="8" t="s">
        <v>56</v>
      </c>
      <c r="C94" s="16" t="s">
        <v>26</v>
      </c>
      <c r="D94" s="19"/>
      <c r="E94" s="9" t="s">
        <v>218</v>
      </c>
      <c r="F94" s="38"/>
      <c r="G94" s="21">
        <v>3</v>
      </c>
      <c r="H94" s="39">
        <f t="shared" si="1"/>
        <v>0</v>
      </c>
    </row>
    <row r="95" spans="1:8" ht="30" customHeight="1">
      <c r="A95" s="7">
        <v>81</v>
      </c>
      <c r="B95" s="8" t="s">
        <v>57</v>
      </c>
      <c r="C95" s="11" t="s">
        <v>58</v>
      </c>
      <c r="D95" s="19"/>
      <c r="E95" s="9" t="s">
        <v>219</v>
      </c>
      <c r="F95" s="38"/>
      <c r="G95" s="21">
        <v>40</v>
      </c>
      <c r="H95" s="39">
        <f t="shared" si="1"/>
        <v>0</v>
      </c>
    </row>
    <row r="96" spans="1:8" ht="30" customHeight="1">
      <c r="A96" s="7">
        <v>92</v>
      </c>
      <c r="B96" s="8" t="s">
        <v>59</v>
      </c>
      <c r="C96" s="11" t="s">
        <v>60</v>
      </c>
      <c r="D96" s="19"/>
      <c r="E96" s="9" t="s">
        <v>220</v>
      </c>
      <c r="F96" s="38"/>
      <c r="G96" s="21">
        <v>5</v>
      </c>
      <c r="H96" s="39">
        <f t="shared" si="1"/>
        <v>0</v>
      </c>
    </row>
    <row r="97" spans="1:8" ht="30" customHeight="1">
      <c r="A97" s="7">
        <v>93</v>
      </c>
      <c r="B97" s="8" t="s">
        <v>61</v>
      </c>
      <c r="C97" s="11" t="s">
        <v>26</v>
      </c>
      <c r="D97" s="19"/>
      <c r="E97" s="9" t="s">
        <v>221</v>
      </c>
      <c r="F97" s="38"/>
      <c r="G97" s="21">
        <v>60</v>
      </c>
      <c r="H97" s="39">
        <f t="shared" si="1"/>
        <v>0</v>
      </c>
    </row>
    <row r="98" spans="1:8" ht="21" customHeight="1">
      <c r="A98" s="7">
        <v>94</v>
      </c>
      <c r="B98" s="8" t="s">
        <v>62</v>
      </c>
      <c r="C98" s="18"/>
      <c r="D98" s="19"/>
      <c r="E98" s="9" t="s">
        <v>222</v>
      </c>
      <c r="F98" s="38"/>
      <c r="G98" s="22">
        <v>5</v>
      </c>
      <c r="H98" s="39">
        <f t="shared" si="1"/>
        <v>0</v>
      </c>
    </row>
    <row r="99" spans="1:8" ht="15.75" customHeight="1" hidden="1">
      <c r="A99" s="7" t="s">
        <v>98</v>
      </c>
      <c r="B99" s="8"/>
      <c r="C99" s="18"/>
      <c r="D99" s="19"/>
      <c r="E99" s="9"/>
      <c r="F99" s="38"/>
      <c r="G99" s="22"/>
      <c r="H99" s="39">
        <f t="shared" si="1"/>
        <v>0</v>
      </c>
    </row>
    <row r="100" spans="1:8" ht="19.5" customHeight="1">
      <c r="A100" s="7">
        <v>95</v>
      </c>
      <c r="B100" s="8" t="s">
        <v>63</v>
      </c>
      <c r="C100" s="12"/>
      <c r="D100" s="19"/>
      <c r="E100" s="9" t="s">
        <v>222</v>
      </c>
      <c r="F100" s="38"/>
      <c r="G100" s="22">
        <v>10</v>
      </c>
      <c r="H100" s="39">
        <f t="shared" si="1"/>
        <v>0</v>
      </c>
    </row>
    <row r="101" spans="1:8" ht="27" customHeight="1">
      <c r="A101" s="7">
        <v>96</v>
      </c>
      <c r="B101" s="15" t="s">
        <v>64</v>
      </c>
      <c r="C101" s="12"/>
      <c r="D101" s="19"/>
      <c r="E101" s="9" t="s">
        <v>222</v>
      </c>
      <c r="F101" s="38"/>
      <c r="G101" s="22">
        <v>2</v>
      </c>
      <c r="H101" s="39">
        <f t="shared" si="1"/>
        <v>0</v>
      </c>
    </row>
    <row r="102" spans="1:8" ht="65.1" customHeight="1">
      <c r="A102" s="7">
        <v>97</v>
      </c>
      <c r="B102" s="8" t="s">
        <v>79</v>
      </c>
      <c r="C102" s="12" t="s">
        <v>65</v>
      </c>
      <c r="D102" s="19"/>
      <c r="E102" s="9" t="s">
        <v>223</v>
      </c>
      <c r="F102" s="38"/>
      <c r="G102" s="22">
        <v>20</v>
      </c>
      <c r="H102" s="39">
        <f t="shared" si="1"/>
        <v>0</v>
      </c>
    </row>
    <row r="103" spans="1:8" ht="65.1" customHeight="1">
      <c r="A103" s="7">
        <v>98</v>
      </c>
      <c r="B103" s="8" t="s">
        <v>80</v>
      </c>
      <c r="C103" s="11" t="s">
        <v>65</v>
      </c>
      <c r="D103" s="19"/>
      <c r="E103" s="9" t="s">
        <v>224</v>
      </c>
      <c r="F103" s="38"/>
      <c r="G103" s="21">
        <v>10</v>
      </c>
      <c r="H103" s="39">
        <f t="shared" si="1"/>
        <v>0</v>
      </c>
    </row>
    <row r="104" spans="1:8" ht="54.95" customHeight="1">
      <c r="A104" s="7">
        <v>99</v>
      </c>
      <c r="B104" s="8" t="s">
        <v>115</v>
      </c>
      <c r="C104" s="11" t="s">
        <v>65</v>
      </c>
      <c r="D104" s="19"/>
      <c r="E104" s="9" t="s">
        <v>225</v>
      </c>
      <c r="F104" s="38"/>
      <c r="G104" s="21">
        <v>500</v>
      </c>
      <c r="H104" s="39">
        <f t="shared" si="1"/>
        <v>0</v>
      </c>
    </row>
    <row r="105" spans="1:8" ht="54.95" customHeight="1">
      <c r="A105" s="7">
        <v>100</v>
      </c>
      <c r="B105" s="8" t="s">
        <v>80</v>
      </c>
      <c r="C105" s="11" t="s">
        <v>65</v>
      </c>
      <c r="D105" s="19"/>
      <c r="E105" s="9" t="s">
        <v>226</v>
      </c>
      <c r="F105" s="38"/>
      <c r="G105" s="21">
        <v>200</v>
      </c>
      <c r="H105" s="39">
        <f t="shared" si="1"/>
        <v>0</v>
      </c>
    </row>
    <row r="106" spans="1:8" ht="39.95" customHeight="1">
      <c r="A106" s="7">
        <v>101</v>
      </c>
      <c r="B106" s="8" t="s">
        <v>66</v>
      </c>
      <c r="C106" s="11" t="s">
        <v>92</v>
      </c>
      <c r="D106" s="19"/>
      <c r="E106" s="9" t="s">
        <v>227</v>
      </c>
      <c r="F106" s="38"/>
      <c r="G106" s="21">
        <v>200</v>
      </c>
      <c r="H106" s="39">
        <f t="shared" si="1"/>
        <v>0</v>
      </c>
    </row>
    <row r="107" spans="1:8" ht="39.95" customHeight="1">
      <c r="A107" s="7">
        <v>102</v>
      </c>
      <c r="B107" s="8" t="s">
        <v>66</v>
      </c>
      <c r="C107" s="11" t="s">
        <v>93</v>
      </c>
      <c r="D107" s="19"/>
      <c r="E107" s="9" t="s">
        <v>227</v>
      </c>
      <c r="F107" s="38"/>
      <c r="G107" s="21">
        <v>80</v>
      </c>
      <c r="H107" s="39">
        <f t="shared" si="1"/>
        <v>0</v>
      </c>
    </row>
    <row r="108" spans="1:8" ht="39.95" customHeight="1">
      <c r="A108" s="7">
        <v>103</v>
      </c>
      <c r="B108" s="8" t="s">
        <v>67</v>
      </c>
      <c r="C108" s="11" t="s">
        <v>144</v>
      </c>
      <c r="D108" s="19"/>
      <c r="E108" s="9" t="s">
        <v>228</v>
      </c>
      <c r="F108" s="38"/>
      <c r="G108" s="21">
        <v>200</v>
      </c>
      <c r="H108" s="39">
        <f t="shared" si="1"/>
        <v>0</v>
      </c>
    </row>
    <row r="109" spans="1:8" ht="30" customHeight="1">
      <c r="A109" s="7">
        <v>104</v>
      </c>
      <c r="B109" s="8" t="s">
        <v>94</v>
      </c>
      <c r="C109" s="11" t="s">
        <v>93</v>
      </c>
      <c r="D109" s="19"/>
      <c r="E109" s="9" t="s">
        <v>229</v>
      </c>
      <c r="F109" s="38"/>
      <c r="G109" s="21">
        <v>50</v>
      </c>
      <c r="H109" s="39">
        <f t="shared" si="1"/>
        <v>0</v>
      </c>
    </row>
    <row r="110" spans="1:8" ht="54.95" customHeight="1">
      <c r="A110" s="7">
        <v>105</v>
      </c>
      <c r="B110" s="8" t="s">
        <v>68</v>
      </c>
      <c r="C110" s="11" t="s">
        <v>87</v>
      </c>
      <c r="D110" s="19"/>
      <c r="E110" s="9" t="s">
        <v>230</v>
      </c>
      <c r="F110" s="38"/>
      <c r="G110" s="21">
        <v>10</v>
      </c>
      <c r="H110" s="39">
        <f t="shared" si="1"/>
        <v>0</v>
      </c>
    </row>
    <row r="111" spans="1:8" ht="65.1" customHeight="1">
      <c r="A111" s="7">
        <v>106</v>
      </c>
      <c r="B111" s="15" t="s">
        <v>143</v>
      </c>
      <c r="C111" s="11" t="s">
        <v>92</v>
      </c>
      <c r="D111" s="19"/>
      <c r="E111" s="9" t="s">
        <v>231</v>
      </c>
      <c r="F111" s="38"/>
      <c r="G111" s="21">
        <v>5</v>
      </c>
      <c r="H111" s="39">
        <f t="shared" si="1"/>
        <v>0</v>
      </c>
    </row>
    <row r="112" spans="1:8" ht="39.95" customHeight="1">
      <c r="A112" s="7">
        <v>107</v>
      </c>
      <c r="B112" s="8" t="s">
        <v>69</v>
      </c>
      <c r="C112" s="11" t="s">
        <v>70</v>
      </c>
      <c r="D112" s="19"/>
      <c r="E112" s="9" t="s">
        <v>232</v>
      </c>
      <c r="F112" s="38"/>
      <c r="G112" s="21">
        <v>20</v>
      </c>
      <c r="H112" s="39">
        <f t="shared" si="1"/>
        <v>0</v>
      </c>
    </row>
    <row r="113" spans="1:8" ht="39.95" customHeight="1">
      <c r="A113" s="7">
        <v>108</v>
      </c>
      <c r="B113" s="8" t="s">
        <v>113</v>
      </c>
      <c r="C113" s="11" t="s">
        <v>71</v>
      </c>
      <c r="D113" s="19"/>
      <c r="E113" s="9" t="s">
        <v>233</v>
      </c>
      <c r="F113" s="38"/>
      <c r="G113" s="21">
        <v>20</v>
      </c>
      <c r="H113" s="39">
        <f t="shared" si="1"/>
        <v>0</v>
      </c>
    </row>
    <row r="114" spans="1:8" ht="39.95" customHeight="1">
      <c r="A114" s="7">
        <v>109</v>
      </c>
      <c r="B114" s="8" t="s">
        <v>113</v>
      </c>
      <c r="C114" s="11" t="s">
        <v>71</v>
      </c>
      <c r="D114" s="19"/>
      <c r="E114" s="9" t="s">
        <v>234</v>
      </c>
      <c r="F114" s="38"/>
      <c r="G114" s="21">
        <v>30</v>
      </c>
      <c r="H114" s="39">
        <f t="shared" si="1"/>
        <v>0</v>
      </c>
    </row>
    <row r="115" spans="1:8" ht="39.95" customHeight="1">
      <c r="A115" s="7">
        <v>110</v>
      </c>
      <c r="B115" s="8" t="s">
        <v>116</v>
      </c>
      <c r="C115" s="10" t="s">
        <v>117</v>
      </c>
      <c r="D115" s="19"/>
      <c r="E115" s="9" t="s">
        <v>234</v>
      </c>
      <c r="F115" s="38"/>
      <c r="G115" s="21">
        <v>30</v>
      </c>
      <c r="H115" s="39">
        <f t="shared" si="1"/>
        <v>0</v>
      </c>
    </row>
    <row r="116" spans="1:8" ht="30" customHeight="1">
      <c r="A116" s="7">
        <v>111</v>
      </c>
      <c r="B116" s="8" t="s">
        <v>72</v>
      </c>
      <c r="C116" s="18"/>
      <c r="D116" s="19"/>
      <c r="E116" s="9" t="s">
        <v>235</v>
      </c>
      <c r="F116" s="38"/>
      <c r="G116" s="22">
        <v>500</v>
      </c>
      <c r="H116" s="39">
        <f t="shared" si="1"/>
        <v>0</v>
      </c>
    </row>
    <row r="117" spans="1:8" ht="17.25" customHeight="1" thickBot="1">
      <c r="A117" s="7">
        <v>112</v>
      </c>
      <c r="B117" s="8" t="s">
        <v>100</v>
      </c>
      <c r="C117" s="11" t="s">
        <v>145</v>
      </c>
      <c r="D117" s="19"/>
      <c r="E117" s="9" t="s">
        <v>236</v>
      </c>
      <c r="F117" s="38"/>
      <c r="G117" s="21">
        <v>1000</v>
      </c>
      <c r="H117" s="39">
        <f>F117*G117</f>
        <v>0</v>
      </c>
    </row>
    <row r="118" spans="1:8" ht="27.75" customHeight="1" thickBot="1">
      <c r="A118" s="28" t="s">
        <v>243</v>
      </c>
      <c r="B118" s="29"/>
      <c r="C118" s="29"/>
      <c r="D118" s="29"/>
      <c r="E118" s="29"/>
      <c r="F118" s="29"/>
      <c r="G118" s="30"/>
      <c r="H118" s="40">
        <f>SUM(H4:H117)</f>
        <v>0</v>
      </c>
    </row>
    <row r="119" spans="1:8" ht="15" customHeight="1">
      <c r="A119" s="2"/>
      <c r="B119" s="3"/>
      <c r="C119" s="3"/>
      <c r="D119" s="3"/>
      <c r="E119" s="3"/>
      <c r="F119" s="3"/>
      <c r="G119" s="23"/>
      <c r="H119" s="4"/>
    </row>
    <row r="120" spans="1:8" ht="21.75" customHeight="1">
      <c r="A120" s="31"/>
      <c r="B120" s="31"/>
      <c r="C120" s="31"/>
      <c r="D120" s="31"/>
      <c r="E120" s="3"/>
      <c r="F120" s="3"/>
      <c r="G120" s="23"/>
      <c r="H120" s="4"/>
    </row>
    <row r="121" spans="1:8" ht="15" customHeight="1">
      <c r="A121" s="2"/>
      <c r="B121" s="2"/>
      <c r="C121" s="2"/>
      <c r="D121" s="2"/>
      <c r="E121" s="3"/>
      <c r="F121" s="3"/>
      <c r="G121" s="23"/>
      <c r="H121" s="4"/>
    </row>
    <row r="122" spans="1:8" ht="15" customHeight="1">
      <c r="A122" s="2"/>
      <c r="B122" s="2"/>
      <c r="C122" s="2"/>
      <c r="D122" s="2"/>
      <c r="E122" s="3"/>
      <c r="F122" s="3"/>
      <c r="G122" s="23"/>
      <c r="H122" s="4"/>
    </row>
    <row r="123" spans="1:8" ht="15" customHeight="1">
      <c r="A123" s="2"/>
      <c r="B123" s="3"/>
      <c r="C123" s="3"/>
      <c r="D123" s="3"/>
      <c r="E123" s="3"/>
      <c r="F123" s="3"/>
      <c r="G123" s="23"/>
      <c r="H123" s="4"/>
    </row>
    <row r="124" spans="1:8" ht="15" customHeight="1">
      <c r="A124" s="33"/>
      <c r="B124" s="33"/>
      <c r="C124" s="33"/>
      <c r="D124" s="33"/>
      <c r="E124" s="4"/>
      <c r="G124" s="23"/>
      <c r="H124" s="4"/>
    </row>
    <row r="125" spans="1:8" ht="15" customHeight="1">
      <c r="A125" s="32"/>
      <c r="B125" s="32"/>
      <c r="C125" s="32"/>
      <c r="D125" s="32"/>
      <c r="E125" s="4"/>
      <c r="G125" s="23"/>
      <c r="H125" s="4"/>
    </row>
  </sheetData>
  <sheetProtection password="CA81" sheet="1" objects="1" scenarios="1"/>
  <mergeCells count="7">
    <mergeCell ref="A1:H1"/>
    <mergeCell ref="A118:G118"/>
    <mergeCell ref="A120:D120"/>
    <mergeCell ref="A125:D125"/>
    <mergeCell ref="A124:D124"/>
    <mergeCell ref="A2:C2"/>
    <mergeCell ref="D2:H2"/>
  </mergeCells>
  <printOptions/>
  <pageMargins left="0.1968503937007874" right="0.1968503937007874" top="0.31496062992125984" bottom="0.3937007874015748" header="0.31496062992125984" footer="0.2755905511811024"/>
  <pageSetup fitToHeight="0" fitToWidth="1" horizontalDpi="600" verticalDpi="600" orientation="landscape" paperSize="9" scale="7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Štefek</cp:lastModifiedBy>
  <cp:lastPrinted>2019-12-13T06:59:54Z</cp:lastPrinted>
  <dcterms:created xsi:type="dcterms:W3CDTF">2017-10-12T08:02:41Z</dcterms:created>
  <dcterms:modified xsi:type="dcterms:W3CDTF">2019-12-13T09:17:41Z</dcterms:modified>
  <cp:category/>
  <cp:version/>
  <cp:contentType/>
  <cp:contentStatus/>
</cp:coreProperties>
</file>