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9192" activeTab="0"/>
  </bookViews>
  <sheets>
    <sheet name="Položkový rozpoče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<sst xmlns="http://schemas.openxmlformats.org/spreadsheetml/2006/main" count="48" uniqueCount="48">
  <si>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Stroj</t>
  </si>
  <si>
    <t>Čištění (V Kč včetně DPH)</t>
  </si>
  <si>
    <t>1. Balanční pluh, John Fowler&amp; Co. Leeds</t>
  </si>
  <si>
    <t>2. Secí stroj 56-SeXH-105, Roudnické strojírny a slévárny, n.p.</t>
  </si>
  <si>
    <t>3. Lokomobila zn. Clayton &amp; Shuttleworth, Lincoln, Anglie</t>
  </si>
  <si>
    <t>4. Secí stroj Melichar</t>
  </si>
  <si>
    <t>5. Mlátička Slavia, Slavia – bratři Paříkové, Napajedla</t>
  </si>
  <si>
    <t>6. Mlátička MAR 90, Agrostroj Prostějov, n.p.</t>
  </si>
  <si>
    <t>7. Elektromotor Škoda</t>
  </si>
  <si>
    <t>8. Mlátička ERO, J. Reinhold, Rychnov nad Kněžnou</t>
  </si>
  <si>
    <t>9. Mlátička Economy</t>
  </si>
  <si>
    <t>10. Čistička obilí, A.T.Ferrell, Saginaw, Michigan, USA</t>
  </si>
  <si>
    <t>11. Čistička krupic, výrobce neznámý</t>
  </si>
  <si>
    <t>12. Čistička obilí Petkus, VEB Kombinat Fortschritt Landmaschinen Neustadt i.S. a, Petkus Wutha, DDR.</t>
  </si>
  <si>
    <t>13. Vysokotlaký sběrací lis K 442, VEB Fortschritt Landmaschinen, Neustadt i.S., DDR</t>
  </si>
  <si>
    <t>14. Traktor Lanz Bulldog, D-8506, Heinrich Lanz AG</t>
  </si>
  <si>
    <t>15. Lis na slámu J. Šeda, Dobruška</t>
  </si>
  <si>
    <t>16. Mlýnek Schicht, Ant. Schicht´s Sohn, Grosshirndorf bei Deutsch Gabel</t>
  </si>
  <si>
    <t>17. Mlýnek, výrobce neznámý</t>
  </si>
  <si>
    <t>18. Kombajn BM Volvo ST 257, Bollinder Munktell, Eskilstuna, Švédsko</t>
  </si>
  <si>
    <t>19. Kobajn NIVA SK-5, žací lišta SK-5</t>
  </si>
  <si>
    <t>20. Žací mačkač píce, VEB Kombinat Fortschritt, Neustadt i. S., DDR</t>
  </si>
  <si>
    <t>21. Válová sekačka Knotek, Knotek &amp; spol., Jičín</t>
  </si>
  <si>
    <t>22. Sklízecí samochodná řezačka PFMZ Z-310, Poznańska Fabryka Maszyn Żniwnych „Agromet”, PLR</t>
  </si>
  <si>
    <t>23. Shrabovač Píce SP-4, Jednotné rolnícke družstvo Záhoran Gajary, Slovensko</t>
  </si>
  <si>
    <t>24. Sklízeč píce SKPU-220, Agrostroj Pelhřimov</t>
  </si>
  <si>
    <t>25. Obraceč a shrnovač píce OSP-1, Agrostroj Pelhřimov, n.p.</t>
  </si>
  <si>
    <t>26. Výfuková řezačka Saturn, Agrostroj n.p., závod Matějka Pelhřimov</t>
  </si>
  <si>
    <t>27. Sběrací vůz NTVS – 4 Horal</t>
  </si>
  <si>
    <t>28. Traktor Zetor 35 Super P</t>
  </si>
  <si>
    <t>29. Traktor U 650 DT Super</t>
  </si>
  <si>
    <t>30. Traktor Zetor 15, Zetor Brno, n.p.</t>
  </si>
  <si>
    <t>31. Traktor Fortschritt ZT 300</t>
  </si>
  <si>
    <t>32. Traktor RS 09, VEB Traktorenwerke Schönebeck, DDR</t>
  </si>
  <si>
    <t>33. Deutz 11 (F1 M414)</t>
  </si>
  <si>
    <t>34. Traktor Svoboda DK 22, V. Svoboda, Kosmonosy</t>
  </si>
  <si>
    <t>36. Traktor Fordson F Standard, Ford Motor Company, Deaborn, USA</t>
  </si>
  <si>
    <t>37. Stalinec S-100</t>
  </si>
  <si>
    <t>38. Traktor Svoboda 15, Svoboda motor Kosmonosy</t>
  </si>
  <si>
    <t>39. Šrotovník (Spálený mlýn, Radoškov)</t>
  </si>
  <si>
    <t>40. Válcová stolice starší (Spálený mlýn, Radoškov)</t>
  </si>
  <si>
    <t>41. Válcová stolice ml. (Spálený mlýn, Radoškov)</t>
  </si>
  <si>
    <t>42. Loupačka (Spálený mlýn, Radoškov)</t>
  </si>
  <si>
    <t>Cena celkem</t>
  </si>
  <si>
    <t>DPH v Kč (21%)</t>
  </si>
  <si>
    <t>Poznámka: Účastník výběrového řízení vyplňuje pouze žlutě vybarvená pole!</t>
  </si>
  <si>
    <t>Restaurování včetně transportu, umístění a dokumentace (v Kč bez DPH)</t>
  </si>
  <si>
    <t>35. Traktor Lanz Bulldog, D-8506, Heinrich Lanz AG - v dobrém stavu - nacenit pouze transport, umístění a dokumentaci!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</si>
</sst>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0" xfId="0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1" xfId="0" applyFont="1" applyFill="1" applyBorder="1" applyAlignment="1">
      <alignment vertical="center"/>
    </xf>
    <xf numFmtId="4" fontId="0" fillId="2" borderId="1" xfId="0" applyNumberFormat="1" applyFill="1" applyBorder="1"/>
    <xf numFmtId="4" fontId="0" fillId="0" borderId="0" xfId="0" applyNumberFormat="1" applyFill="1" applyBorder="1"/>
    <xf numFmtId="4" fontId="0" fillId="0" borderId="1" xfId="0" applyNumberFormat="1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2" fillId="0" borderId="1" xfId="0" applyFont="1" applyFill="1" applyBorder="1" applyAlignment="1">
      <alignment wrapText="1"/>
    </xf>
    <xf numFmtId="4" fontId="2" fillId="0" borderId="1" xfId="0" applyNumberFormat="1" applyFont="1" applyFill="1" applyBorder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5"/>
  <sheetViews>
    <sheetView tabSelected="1" workbookViewId="0" topLeftCell="A1">
      <selection activeCell="A48" sqref="A48"/>
    </sheetView>
  </sheetViews>
  <sheetFormatPr defaultColWidth="9.140625" defaultRowHeight="15"/>
  <cols>
    <col min="1" max="1" width="34.7109375" style="0" customWidth="1"/>
    <col min="2" max="2" width="15.7109375" style="0" customWidth="1"/>
    <col min="3" max="3" width="14.421875" style="0" customWidth="1"/>
    <col min="4" max="4" width="17.28125" style="0" customWidth="1"/>
  </cols>
  <sheetData>
    <row r="1" spans="1:4" ht="86.4">
      <c r="A1" s="14" t="s">
        <v>0</v>
      </c>
      <c r="B1" s="15" t="s">
        <v>46</v>
      </c>
      <c r="C1" s="15" t="s">
        <v>44</v>
      </c>
      <c r="D1" s="15" t="s">
        <v>1</v>
      </c>
    </row>
    <row r="2" spans="1:4" ht="28.8">
      <c r="A2" s="4" t="s">
        <v>2</v>
      </c>
      <c r="B2" s="6"/>
      <c r="C2" s="8">
        <f>D2-B2</f>
        <v>0</v>
      </c>
      <c r="D2" s="8">
        <f>B2*1.21</f>
        <v>0</v>
      </c>
    </row>
    <row r="3" spans="1:4" ht="28.8">
      <c r="A3" s="3" t="s">
        <v>3</v>
      </c>
      <c r="B3" s="6"/>
      <c r="C3" s="8">
        <f aca="true" t="shared" si="0" ref="C3:C43">D3-B3</f>
        <v>0</v>
      </c>
      <c r="D3" s="8">
        <f aca="true" t="shared" si="1" ref="D3:D43">B3*1.21</f>
        <v>0</v>
      </c>
    </row>
    <row r="4" spans="1:4" ht="28.8">
      <c r="A4" s="3" t="s">
        <v>4</v>
      </c>
      <c r="B4" s="6"/>
      <c r="C4" s="8">
        <f t="shared" si="0"/>
        <v>0</v>
      </c>
      <c r="D4" s="8">
        <f t="shared" si="1"/>
        <v>0</v>
      </c>
    </row>
    <row r="5" spans="1:4" ht="15">
      <c r="A5" s="3" t="s">
        <v>5</v>
      </c>
      <c r="B5" s="6"/>
      <c r="C5" s="8">
        <f t="shared" si="0"/>
        <v>0</v>
      </c>
      <c r="D5" s="8">
        <f t="shared" si="1"/>
        <v>0</v>
      </c>
    </row>
    <row r="6" spans="1:4" ht="28.8">
      <c r="A6" s="3" t="s">
        <v>6</v>
      </c>
      <c r="B6" s="6"/>
      <c r="C6" s="8">
        <f t="shared" si="0"/>
        <v>0</v>
      </c>
      <c r="D6" s="8">
        <f t="shared" si="1"/>
        <v>0</v>
      </c>
    </row>
    <row r="7" spans="1:4" ht="28.8">
      <c r="A7" s="3" t="s">
        <v>7</v>
      </c>
      <c r="B7" s="6"/>
      <c r="C7" s="8">
        <f t="shared" si="0"/>
        <v>0</v>
      </c>
      <c r="D7" s="8">
        <f t="shared" si="1"/>
        <v>0</v>
      </c>
    </row>
    <row r="8" spans="1:4" ht="15">
      <c r="A8" s="3" t="s">
        <v>8</v>
      </c>
      <c r="B8" s="6"/>
      <c r="C8" s="8">
        <f t="shared" si="0"/>
        <v>0</v>
      </c>
      <c r="D8" s="8">
        <f t="shared" si="1"/>
        <v>0</v>
      </c>
    </row>
    <row r="9" spans="1:4" ht="28.8">
      <c r="A9" s="3" t="s">
        <v>9</v>
      </c>
      <c r="B9" s="6"/>
      <c r="C9" s="8">
        <f t="shared" si="0"/>
        <v>0</v>
      </c>
      <c r="D9" s="8">
        <f t="shared" si="1"/>
        <v>0</v>
      </c>
    </row>
    <row r="10" spans="1:4" ht="15">
      <c r="A10" s="3" t="s">
        <v>10</v>
      </c>
      <c r="B10" s="6"/>
      <c r="C10" s="8">
        <f t="shared" si="0"/>
        <v>0</v>
      </c>
      <c r="D10" s="8">
        <f t="shared" si="1"/>
        <v>0</v>
      </c>
    </row>
    <row r="11" spans="1:4" ht="28.8">
      <c r="A11" s="3" t="s">
        <v>11</v>
      </c>
      <c r="B11" s="6"/>
      <c r="C11" s="8">
        <f t="shared" si="0"/>
        <v>0</v>
      </c>
      <c r="D11" s="8">
        <f t="shared" si="1"/>
        <v>0</v>
      </c>
    </row>
    <row r="12" spans="1:4" ht="15">
      <c r="A12" s="3" t="s">
        <v>12</v>
      </c>
      <c r="B12" s="6"/>
      <c r="C12" s="8">
        <f t="shared" si="0"/>
        <v>0</v>
      </c>
      <c r="D12" s="8">
        <f t="shared" si="1"/>
        <v>0</v>
      </c>
    </row>
    <row r="13" spans="1:4" ht="43.2">
      <c r="A13" s="3" t="s">
        <v>13</v>
      </c>
      <c r="B13" s="6"/>
      <c r="C13" s="8">
        <f t="shared" si="0"/>
        <v>0</v>
      </c>
      <c r="D13" s="8">
        <f t="shared" si="1"/>
        <v>0</v>
      </c>
    </row>
    <row r="14" spans="1:4" ht="43.2">
      <c r="A14" s="3" t="s">
        <v>14</v>
      </c>
      <c r="B14" s="6"/>
      <c r="C14" s="8">
        <f t="shared" si="0"/>
        <v>0</v>
      </c>
      <c r="D14" s="8">
        <f t="shared" si="1"/>
        <v>0</v>
      </c>
    </row>
    <row r="15" spans="1:4" ht="28.8">
      <c r="A15" s="3" t="s">
        <v>15</v>
      </c>
      <c r="B15" s="6"/>
      <c r="C15" s="8">
        <f t="shared" si="0"/>
        <v>0</v>
      </c>
      <c r="D15" s="8">
        <f t="shared" si="1"/>
        <v>0</v>
      </c>
    </row>
    <row r="16" spans="1:4" ht="15">
      <c r="A16" s="3" t="s">
        <v>16</v>
      </c>
      <c r="B16" s="6"/>
      <c r="C16" s="8">
        <f t="shared" si="0"/>
        <v>0</v>
      </c>
      <c r="D16" s="8">
        <f t="shared" si="1"/>
        <v>0</v>
      </c>
    </row>
    <row r="17" spans="1:4" ht="28.8">
      <c r="A17" s="3" t="s">
        <v>17</v>
      </c>
      <c r="B17" s="6"/>
      <c r="C17" s="8">
        <f t="shared" si="0"/>
        <v>0</v>
      </c>
      <c r="D17" s="8">
        <f t="shared" si="1"/>
        <v>0</v>
      </c>
    </row>
    <row r="18" spans="1:4" ht="15">
      <c r="A18" s="3" t="s">
        <v>18</v>
      </c>
      <c r="B18" s="6"/>
      <c r="C18" s="8">
        <f t="shared" si="0"/>
        <v>0</v>
      </c>
      <c r="D18" s="8">
        <f t="shared" si="1"/>
        <v>0</v>
      </c>
    </row>
    <row r="19" spans="1:4" ht="28.8">
      <c r="A19" s="3" t="s">
        <v>19</v>
      </c>
      <c r="B19" s="6"/>
      <c r="C19" s="8">
        <f t="shared" si="0"/>
        <v>0</v>
      </c>
      <c r="D19" s="8">
        <f t="shared" si="1"/>
        <v>0</v>
      </c>
    </row>
    <row r="20" spans="1:4" ht="15">
      <c r="A20" s="3" t="s">
        <v>20</v>
      </c>
      <c r="B20" s="6"/>
      <c r="C20" s="8">
        <f t="shared" si="0"/>
        <v>0</v>
      </c>
      <c r="D20" s="8">
        <f t="shared" si="1"/>
        <v>0</v>
      </c>
    </row>
    <row r="21" spans="1:4" ht="28.8">
      <c r="A21" s="3" t="s">
        <v>21</v>
      </c>
      <c r="B21" s="6"/>
      <c r="C21" s="8">
        <f t="shared" si="0"/>
        <v>0</v>
      </c>
      <c r="D21" s="8">
        <f t="shared" si="1"/>
        <v>0</v>
      </c>
    </row>
    <row r="22" spans="1:4" ht="28.8">
      <c r="A22" s="3" t="s">
        <v>22</v>
      </c>
      <c r="B22" s="6"/>
      <c r="C22" s="8">
        <f t="shared" si="0"/>
        <v>0</v>
      </c>
      <c r="D22" s="8">
        <f t="shared" si="1"/>
        <v>0</v>
      </c>
    </row>
    <row r="23" spans="1:4" ht="43.2">
      <c r="A23" s="3" t="s">
        <v>23</v>
      </c>
      <c r="B23" s="6"/>
      <c r="C23" s="8">
        <f t="shared" si="0"/>
        <v>0</v>
      </c>
      <c r="D23" s="8">
        <f t="shared" si="1"/>
        <v>0</v>
      </c>
    </row>
    <row r="24" spans="1:4" ht="43.2">
      <c r="A24" s="3" t="s">
        <v>24</v>
      </c>
      <c r="B24" s="6"/>
      <c r="C24" s="8">
        <f t="shared" si="0"/>
        <v>0</v>
      </c>
      <c r="D24" s="8">
        <f t="shared" si="1"/>
        <v>0</v>
      </c>
    </row>
    <row r="25" spans="1:4" ht="28.8">
      <c r="A25" s="3" t="s">
        <v>25</v>
      </c>
      <c r="B25" s="6"/>
      <c r="C25" s="8">
        <f t="shared" si="0"/>
        <v>0</v>
      </c>
      <c r="D25" s="8">
        <f t="shared" si="1"/>
        <v>0</v>
      </c>
    </row>
    <row r="26" spans="1:4" ht="28.8">
      <c r="A26" s="3" t="s">
        <v>26</v>
      </c>
      <c r="B26" s="6"/>
      <c r="C26" s="8">
        <f t="shared" si="0"/>
        <v>0</v>
      </c>
      <c r="D26" s="8">
        <f t="shared" si="1"/>
        <v>0</v>
      </c>
    </row>
    <row r="27" spans="1:4" ht="28.8">
      <c r="A27" s="3" t="s">
        <v>27</v>
      </c>
      <c r="B27" s="6"/>
      <c r="C27" s="8">
        <f t="shared" si="0"/>
        <v>0</v>
      </c>
      <c r="D27" s="8">
        <f t="shared" si="1"/>
        <v>0</v>
      </c>
    </row>
    <row r="28" spans="1:4" ht="15">
      <c r="A28" s="3" t="s">
        <v>28</v>
      </c>
      <c r="B28" s="6"/>
      <c r="C28" s="8">
        <f t="shared" si="0"/>
        <v>0</v>
      </c>
      <c r="D28" s="8">
        <f t="shared" si="1"/>
        <v>0</v>
      </c>
    </row>
    <row r="29" spans="1:4" ht="15">
      <c r="A29" s="3" t="s">
        <v>29</v>
      </c>
      <c r="B29" s="6"/>
      <c r="C29" s="8">
        <f t="shared" si="0"/>
        <v>0</v>
      </c>
      <c r="D29" s="8">
        <f t="shared" si="1"/>
        <v>0</v>
      </c>
    </row>
    <row r="30" spans="1:4" ht="15">
      <c r="A30" s="3" t="s">
        <v>30</v>
      </c>
      <c r="B30" s="6"/>
      <c r="C30" s="8">
        <f t="shared" si="0"/>
        <v>0</v>
      </c>
      <c r="D30" s="8">
        <f t="shared" si="1"/>
        <v>0</v>
      </c>
    </row>
    <row r="31" spans="1:4" ht="15">
      <c r="A31" s="3" t="s">
        <v>31</v>
      </c>
      <c r="B31" s="6"/>
      <c r="C31" s="8">
        <f t="shared" si="0"/>
        <v>0</v>
      </c>
      <c r="D31" s="8">
        <f t="shared" si="1"/>
        <v>0</v>
      </c>
    </row>
    <row r="32" spans="1:4" ht="15">
      <c r="A32" s="3" t="s">
        <v>32</v>
      </c>
      <c r="B32" s="6"/>
      <c r="C32" s="8">
        <f t="shared" si="0"/>
        <v>0</v>
      </c>
      <c r="D32" s="8">
        <f t="shared" si="1"/>
        <v>0</v>
      </c>
    </row>
    <row r="33" spans="1:4" ht="28.8">
      <c r="A33" s="3" t="s">
        <v>33</v>
      </c>
      <c r="B33" s="6"/>
      <c r="C33" s="8">
        <f t="shared" si="0"/>
        <v>0</v>
      </c>
      <c r="D33" s="8">
        <f t="shared" si="1"/>
        <v>0</v>
      </c>
    </row>
    <row r="34" spans="1:4" ht="15">
      <c r="A34" s="3" t="s">
        <v>34</v>
      </c>
      <c r="B34" s="6"/>
      <c r="C34" s="8">
        <f t="shared" si="0"/>
        <v>0</v>
      </c>
      <c r="D34" s="8">
        <f t="shared" si="1"/>
        <v>0</v>
      </c>
    </row>
    <row r="35" spans="1:4" ht="28.8">
      <c r="A35" s="3" t="s">
        <v>35</v>
      </c>
      <c r="B35" s="6"/>
      <c r="C35" s="8">
        <f t="shared" si="0"/>
        <v>0</v>
      </c>
      <c r="D35" s="8">
        <f t="shared" si="1"/>
        <v>0</v>
      </c>
    </row>
    <row r="36" spans="1:4" ht="57.6">
      <c r="A36" s="3" t="s">
        <v>47</v>
      </c>
      <c r="B36" s="6"/>
      <c r="C36" s="8">
        <f t="shared" si="0"/>
        <v>0</v>
      </c>
      <c r="D36" s="8">
        <f t="shared" si="1"/>
        <v>0</v>
      </c>
    </row>
    <row r="37" spans="1:4" ht="28.8">
      <c r="A37" s="3" t="s">
        <v>36</v>
      </c>
      <c r="B37" s="6"/>
      <c r="C37" s="8">
        <f t="shared" si="0"/>
        <v>0</v>
      </c>
      <c r="D37" s="8">
        <f t="shared" si="1"/>
        <v>0</v>
      </c>
    </row>
    <row r="38" spans="1:4" ht="15">
      <c r="A38" s="5" t="s">
        <v>37</v>
      </c>
      <c r="B38" s="6"/>
      <c r="C38" s="8">
        <f t="shared" si="0"/>
        <v>0</v>
      </c>
      <c r="D38" s="8">
        <f t="shared" si="1"/>
        <v>0</v>
      </c>
    </row>
    <row r="39" spans="1:4" ht="28.8">
      <c r="A39" s="3" t="s">
        <v>38</v>
      </c>
      <c r="B39" s="6"/>
      <c r="C39" s="8">
        <f t="shared" si="0"/>
        <v>0</v>
      </c>
      <c r="D39" s="8">
        <f t="shared" si="1"/>
        <v>0</v>
      </c>
    </row>
    <row r="40" spans="1:4" ht="15">
      <c r="A40" s="3" t="s">
        <v>39</v>
      </c>
      <c r="B40" s="6"/>
      <c r="C40" s="8">
        <f t="shared" si="0"/>
        <v>0</v>
      </c>
      <c r="D40" s="8">
        <f t="shared" si="1"/>
        <v>0</v>
      </c>
    </row>
    <row r="41" spans="1:4" ht="28.8">
      <c r="A41" s="3" t="s">
        <v>40</v>
      </c>
      <c r="B41" s="6"/>
      <c r="C41" s="8">
        <f t="shared" si="0"/>
        <v>0</v>
      </c>
      <c r="D41" s="8">
        <f t="shared" si="1"/>
        <v>0</v>
      </c>
    </row>
    <row r="42" spans="1:4" ht="28.8">
      <c r="A42" s="3" t="s">
        <v>41</v>
      </c>
      <c r="B42" s="6"/>
      <c r="C42" s="8">
        <f t="shared" si="0"/>
        <v>0</v>
      </c>
      <c r="D42" s="8">
        <f t="shared" si="1"/>
        <v>0</v>
      </c>
    </row>
    <row r="43" spans="1:4" ht="15">
      <c r="A43" s="3" t="s">
        <v>42</v>
      </c>
      <c r="B43" s="6"/>
      <c r="C43" s="8">
        <f t="shared" si="0"/>
        <v>0</v>
      </c>
      <c r="D43" s="8">
        <f t="shared" si="1"/>
        <v>0</v>
      </c>
    </row>
    <row r="44" spans="1:4" ht="15">
      <c r="A44" s="2"/>
      <c r="B44" s="7"/>
      <c r="C44" s="7"/>
      <c r="D44" s="7"/>
    </row>
    <row r="46" spans="1:4" ht="15">
      <c r="A46" s="12" t="s">
        <v>43</v>
      </c>
      <c r="B46" s="13">
        <f>SUM(B2:B43)</f>
        <v>0</v>
      </c>
      <c r="C46" s="13">
        <f>SUM(C2:C43)</f>
        <v>0</v>
      </c>
      <c r="D46" s="13">
        <f>SUM(D2:D43)</f>
        <v>0</v>
      </c>
    </row>
    <row r="47" spans="1:4" ht="15">
      <c r="A47" s="2"/>
      <c r="B47" s="9"/>
      <c r="C47" s="9"/>
      <c r="D47" s="10"/>
    </row>
    <row r="48" spans="1:4" ht="15">
      <c r="A48" s="2"/>
      <c r="B48" s="7"/>
      <c r="C48" s="7"/>
      <c r="D48" s="7"/>
    </row>
    <row r="49" spans="1:4" ht="15">
      <c r="A49" s="2"/>
      <c r="B49" s="7"/>
      <c r="C49" s="7"/>
      <c r="D49" s="7"/>
    </row>
    <row r="50" spans="1:4" ht="15">
      <c r="A50" s="16" t="s">
        <v>45</v>
      </c>
      <c r="B50" s="16"/>
      <c r="C50" s="16"/>
      <c r="D50" s="16"/>
    </row>
    <row r="51" spans="1:4" s="1" customFormat="1" ht="15">
      <c r="A51" s="2"/>
      <c r="B51" s="7"/>
      <c r="C51" s="7"/>
      <c r="D51" s="7"/>
    </row>
    <row r="52" spans="1:4" s="1" customFormat="1" ht="15">
      <c r="A52" s="2"/>
      <c r="B52" s="7"/>
      <c r="C52" s="7"/>
      <c r="D52" s="7"/>
    </row>
    <row r="53" spans="1:4" ht="15">
      <c r="A53" s="11"/>
      <c r="B53" s="11"/>
      <c r="C53" s="11"/>
      <c r="D53" s="11"/>
    </row>
    <row r="54" spans="1:4" ht="15">
      <c r="A54" s="11"/>
      <c r="B54" s="9"/>
      <c r="C54" s="9"/>
      <c r="D54" s="10"/>
    </row>
    <row r="55" spans="1:4" ht="15">
      <c r="A55" s="2"/>
      <c r="B55" s="7"/>
      <c r="C55" s="7"/>
      <c r="D55" s="7"/>
    </row>
  </sheetData>
  <mergeCells count="1">
    <mergeCell ref="A50:D50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  <headerFooter>
    <oddHeader>&amp;CPoložkový rozpočet k veřejné zakázce
Restaurování zemědělské techniky pro pobočku NZM Ostrava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 Říha</dc:creator>
  <cp:keywords/>
  <dc:description/>
  <cp:lastModifiedBy>Anton Říha</cp:lastModifiedBy>
  <cp:lastPrinted>2020-01-29T14:29:46Z</cp:lastPrinted>
  <dcterms:created xsi:type="dcterms:W3CDTF">2020-01-28T08:45:55Z</dcterms:created>
  <dcterms:modified xsi:type="dcterms:W3CDTF">2020-01-30T10:03:45Z</dcterms:modified>
  <cp:category/>
  <cp:version/>
  <cp:contentType/>
  <cp:contentStatus/>
</cp:coreProperties>
</file>