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75" yWindow="65371" windowWidth="16305" windowHeight="12600" activeTab="0"/>
  </bookViews>
  <sheets>
    <sheet name="List1" sheetId="1" r:id="rId1"/>
    <sheet name="List3" sheetId="3" r:id="rId2"/>
  </sheets>
  <definedNames>
    <definedName name="_xlnm.Print_Area" localSheetId="0">'List1'!$A$1:$K$17</definedName>
  </definedNames>
  <calcPr calcId="145621"/>
</workbook>
</file>

<file path=xl/sharedStrings.xml><?xml version="1.0" encoding="utf-8"?>
<sst xmlns="http://schemas.openxmlformats.org/spreadsheetml/2006/main" count="82" uniqueCount="46">
  <si>
    <t>Lokalita</t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</si>
  <si>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</si>
  <si>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</si>
  <si>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</si>
  <si>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</si>
  <si>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</si>
  <si>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>Stručný charakter seče</t>
  </si>
  <si>
    <t>technik</t>
  </si>
  <si>
    <t xml:space="preserve">Cena za jednu seč </t>
  </si>
  <si>
    <t>Počet sečí celkem</t>
  </si>
  <si>
    <t>Cena celkem</t>
  </si>
  <si>
    <t>9.1</t>
  </si>
  <si>
    <t>Svitava</t>
  </si>
  <si>
    <t>Březová nad Svitavou</t>
  </si>
  <si>
    <t>Pokos travního porostu včetně likvidace jednoletých výmladků, výhrab s odvozem travní hmoty popř. mulčování. Křovinořez, svahová sekačka.</t>
  </si>
  <si>
    <t>Ing. Mohelská</t>
  </si>
  <si>
    <t>9.2</t>
  </si>
  <si>
    <t>Svitavy</t>
  </si>
  <si>
    <t>9.3</t>
  </si>
  <si>
    <t>Lačnovský p.</t>
  </si>
  <si>
    <t>9.4</t>
  </si>
  <si>
    <t>Studený potok</t>
  </si>
  <si>
    <t>12.1.</t>
  </si>
  <si>
    <t>Sebránek</t>
  </si>
  <si>
    <t>Svitávka</t>
  </si>
  <si>
    <t>x</t>
  </si>
  <si>
    <t>Ing. Alexová</t>
  </si>
  <si>
    <t>Otínoveský potok</t>
  </si>
  <si>
    <t>Otínoves</t>
  </si>
  <si>
    <t>Pokos travního porostu včetně likvidace jednoletých výmladků, výhrab s odvozem travní hmoty. Křovinořez, svahová sekačka.</t>
  </si>
  <si>
    <t>Ing. Antonín</t>
  </si>
  <si>
    <t>Výpustek</t>
  </si>
  <si>
    <t>Skalice n. Sv</t>
  </si>
  <si>
    <t>19.2.</t>
  </si>
  <si>
    <t>Semíč</t>
  </si>
  <si>
    <t>Hradec nad Svitavou</t>
  </si>
  <si>
    <t>Jedovnický p.</t>
  </si>
  <si>
    <t>Podomí</t>
  </si>
  <si>
    <t>Křetínka</t>
  </si>
  <si>
    <t>Prostřední Poříčí</t>
  </si>
  <si>
    <t>Sudický potok, Kovářovský potok</t>
  </si>
  <si>
    <t>Sudice</t>
  </si>
  <si>
    <t>Letovice -Zboněk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</si>
  <si>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</si>
  <si>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r>
      <t>pozn. *</t>
    </r>
    <r>
      <rPr>
        <sz val="11"/>
        <color theme="1"/>
        <rFont val="Calibri"/>
        <family val="2"/>
        <scheme val="minor"/>
      </rPr>
      <t xml:space="preserve"> - výměra je pouze orientační (pokud je rozdíl mezi 1. a 2. pokosem, je vždy uvedena výměra vyšší!)</t>
    </r>
  </si>
  <si>
    <t>Sečení trvalých travních porostů 2020/21 - BLANSKO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</si>
</sst>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3" fontId="10" fillId="3" borderId="19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0" fillId="3" borderId="22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3" fontId="10" fillId="2" borderId="24" xfId="0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26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Fill="1"/>
    <xf numFmtId="0" fontId="16" fillId="0" borderId="0" xfId="0" applyFont="1" applyFill="1"/>
    <xf numFmtId="0" fontId="10" fillId="3" borderId="0" xfId="0" applyFont="1" applyFill="1" applyAlignment="1">
      <alignment horizontal="center" vertical="center"/>
    </xf>
    <xf numFmtId="0" fontId="6" fillId="3" borderId="0" xfId="0" applyFont="1" applyFill="1"/>
    <xf numFmtId="3" fontId="14" fillId="0" borderId="2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10" fillId="3" borderId="30" xfId="0" applyNumberFormat="1" applyFont="1" applyFill="1" applyBorder="1" applyAlignment="1">
      <alignment horizontal="center" vertical="center" wrapText="1"/>
    </xf>
    <xf numFmtId="3" fontId="10" fillId="3" borderId="22" xfId="0" applyNumberFormat="1" applyFont="1" applyFill="1" applyBorder="1" applyAlignment="1">
      <alignment horizontal="center" vertical="center" wrapText="1"/>
    </xf>
    <xf numFmtId="3" fontId="10" fillId="3" borderId="29" xfId="0" applyNumberFormat="1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tabSelected="1" workbookViewId="0" topLeftCell="A1">
      <selection activeCell="D2" sqref="D2"/>
    </sheetView>
  </sheetViews>
  <sheetFormatPr defaultColWidth="9.140625" defaultRowHeight="15"/>
  <cols>
    <col min="1" max="1" width="4.7109375" style="51" customWidth="1"/>
    <col min="2" max="2" width="6.7109375" style="12" customWidth="1"/>
    <col min="3" max="3" width="18.28125" style="12" customWidth="1"/>
    <col min="4" max="4" width="15.57421875" style="53" customWidth="1"/>
    <col min="5" max="5" width="10.8515625" style="12" customWidth="1"/>
    <col min="6" max="6" width="13.140625" style="12" customWidth="1"/>
    <col min="7" max="7" width="55.57421875" style="12" customWidth="1"/>
    <col min="8" max="8" width="11.140625" style="52" customWidth="1"/>
    <col min="9" max="9" width="10.7109375" style="0" customWidth="1"/>
    <col min="10" max="10" width="9.140625" style="49" customWidth="1"/>
    <col min="11" max="11" width="13.7109375" style="0" customWidth="1"/>
    <col min="12" max="25" width="9.140625" style="12" customWidth="1"/>
    <col min="26" max="26" width="9.28125" style="12" customWidth="1"/>
    <col min="27" max="16384" width="9.140625" style="12" customWidth="1"/>
  </cols>
  <sheetData>
    <row r="1" spans="1:11" s="3" customFormat="1" ht="21" thickBot="1">
      <c r="A1" s="74" t="s">
        <v>45</v>
      </c>
      <c r="B1" s="74"/>
      <c r="C1" s="74"/>
      <c r="D1" s="74"/>
      <c r="E1" s="74"/>
      <c r="F1" s="74"/>
      <c r="G1" s="74"/>
      <c r="H1" s="1"/>
      <c r="I1" s="2"/>
      <c r="J1" s="2"/>
      <c r="K1" s="2"/>
    </row>
    <row r="2" spans="1:35" ht="46.5" thickBo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9" t="s">
        <v>9</v>
      </c>
      <c r="K2" s="10" t="s">
        <v>10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11" ht="27.75" customHeight="1">
      <c r="A3" s="75">
        <v>9</v>
      </c>
      <c r="B3" s="13" t="s">
        <v>11</v>
      </c>
      <c r="C3" s="14" t="s">
        <v>12</v>
      </c>
      <c r="D3" s="14" t="s">
        <v>13</v>
      </c>
      <c r="E3" s="15">
        <v>14480</v>
      </c>
      <c r="F3" s="77">
        <f>E3+E4+E5+E6</f>
        <v>77020</v>
      </c>
      <c r="G3" s="80" t="s">
        <v>14</v>
      </c>
      <c r="H3" s="68" t="s">
        <v>15</v>
      </c>
      <c r="I3" s="55"/>
      <c r="J3" s="61">
        <v>4</v>
      </c>
      <c r="K3" s="56">
        <f>I3*J3</f>
        <v>0</v>
      </c>
    </row>
    <row r="4" spans="1:11" ht="18.75" customHeight="1">
      <c r="A4" s="76"/>
      <c r="B4" s="13" t="s">
        <v>16</v>
      </c>
      <c r="C4" s="14" t="s">
        <v>12</v>
      </c>
      <c r="D4" s="14" t="s">
        <v>17</v>
      </c>
      <c r="E4" s="16">
        <v>33240</v>
      </c>
      <c r="F4" s="78"/>
      <c r="G4" s="81"/>
      <c r="H4" s="69"/>
      <c r="I4" s="55"/>
      <c r="J4" s="61">
        <v>4</v>
      </c>
      <c r="K4" s="56">
        <f aca="true" t="shared" si="0" ref="K4:K15">I4*J4</f>
        <v>0</v>
      </c>
    </row>
    <row r="5" spans="1:11" ht="18.75" customHeight="1">
      <c r="A5" s="76"/>
      <c r="B5" s="13" t="s">
        <v>18</v>
      </c>
      <c r="C5" s="14" t="s">
        <v>19</v>
      </c>
      <c r="D5" s="14" t="s">
        <v>17</v>
      </c>
      <c r="E5" s="16">
        <v>23500</v>
      </c>
      <c r="F5" s="78"/>
      <c r="G5" s="81"/>
      <c r="H5" s="69"/>
      <c r="I5" s="55"/>
      <c r="J5" s="61">
        <v>4</v>
      </c>
      <c r="K5" s="56">
        <f t="shared" si="0"/>
        <v>0</v>
      </c>
    </row>
    <row r="6" spans="1:11" ht="18.75" customHeight="1" thickBot="1">
      <c r="A6" s="76"/>
      <c r="B6" s="17" t="s">
        <v>20</v>
      </c>
      <c r="C6" s="18" t="s">
        <v>21</v>
      </c>
      <c r="D6" s="18" t="s">
        <v>17</v>
      </c>
      <c r="E6" s="19">
        <v>5800</v>
      </c>
      <c r="F6" s="79"/>
      <c r="G6" s="82"/>
      <c r="H6" s="69"/>
      <c r="I6" s="62"/>
      <c r="J6" s="63">
        <v>4</v>
      </c>
      <c r="K6" s="57">
        <f t="shared" si="0"/>
        <v>0</v>
      </c>
    </row>
    <row r="7" spans="1:11" ht="30" customHeight="1" thickBot="1">
      <c r="A7" s="20">
        <v>12</v>
      </c>
      <c r="B7" s="21" t="s">
        <v>22</v>
      </c>
      <c r="C7" s="22" t="s">
        <v>23</v>
      </c>
      <c r="D7" s="22" t="s">
        <v>24</v>
      </c>
      <c r="E7" s="23" t="s">
        <v>25</v>
      </c>
      <c r="F7" s="24">
        <v>17840</v>
      </c>
      <c r="G7" s="25" t="s">
        <v>14</v>
      </c>
      <c r="H7" s="26" t="s">
        <v>26</v>
      </c>
      <c r="I7" s="64"/>
      <c r="J7" s="65">
        <v>4</v>
      </c>
      <c r="K7" s="58">
        <f t="shared" si="0"/>
        <v>0</v>
      </c>
    </row>
    <row r="8" spans="1:11" ht="30" customHeight="1" thickBot="1">
      <c r="A8" s="27">
        <v>13</v>
      </c>
      <c r="B8" s="28" t="s">
        <v>25</v>
      </c>
      <c r="C8" s="29" t="s">
        <v>27</v>
      </c>
      <c r="D8" s="29" t="s">
        <v>28</v>
      </c>
      <c r="E8" s="28" t="s">
        <v>25</v>
      </c>
      <c r="F8" s="30">
        <v>7050</v>
      </c>
      <c r="G8" s="31" t="s">
        <v>29</v>
      </c>
      <c r="H8" s="32" t="s">
        <v>30</v>
      </c>
      <c r="I8" s="64"/>
      <c r="J8" s="66">
        <v>4</v>
      </c>
      <c r="K8" s="59">
        <f t="shared" si="0"/>
        <v>0</v>
      </c>
    </row>
    <row r="9" spans="1:11" ht="30" customHeight="1" thickBot="1">
      <c r="A9" s="20">
        <v>18</v>
      </c>
      <c r="B9" s="28" t="s">
        <v>25</v>
      </c>
      <c r="C9" s="33" t="s">
        <v>31</v>
      </c>
      <c r="D9" s="33" t="s">
        <v>32</v>
      </c>
      <c r="E9" s="33" t="s">
        <v>25</v>
      </c>
      <c r="F9" s="34">
        <v>11670</v>
      </c>
      <c r="G9" s="31" t="s">
        <v>14</v>
      </c>
      <c r="H9" s="35" t="s">
        <v>26</v>
      </c>
      <c r="I9" s="64"/>
      <c r="J9" s="65">
        <v>4</v>
      </c>
      <c r="K9" s="58">
        <f t="shared" si="0"/>
        <v>0</v>
      </c>
    </row>
    <row r="10" spans="1:11" ht="30" customHeight="1" thickBot="1">
      <c r="A10" s="27">
        <v>19</v>
      </c>
      <c r="B10" s="36" t="s">
        <v>33</v>
      </c>
      <c r="C10" s="29" t="s">
        <v>34</v>
      </c>
      <c r="D10" s="29" t="s">
        <v>24</v>
      </c>
      <c r="E10" s="28" t="s">
        <v>25</v>
      </c>
      <c r="F10" s="30">
        <v>6730</v>
      </c>
      <c r="G10" s="37" t="s">
        <v>14</v>
      </c>
      <c r="H10" s="38" t="s">
        <v>26</v>
      </c>
      <c r="I10" s="64"/>
      <c r="J10" s="66">
        <v>4</v>
      </c>
      <c r="K10" s="59">
        <f t="shared" si="0"/>
        <v>0</v>
      </c>
    </row>
    <row r="11" spans="1:11" ht="30" customHeight="1" thickBot="1">
      <c r="A11" s="27">
        <v>21</v>
      </c>
      <c r="B11" s="36" t="s">
        <v>25</v>
      </c>
      <c r="C11" s="29" t="s">
        <v>12</v>
      </c>
      <c r="D11" s="29" t="s">
        <v>35</v>
      </c>
      <c r="E11" s="28" t="s">
        <v>25</v>
      </c>
      <c r="F11" s="30">
        <v>46836</v>
      </c>
      <c r="G11" s="37" t="s">
        <v>14</v>
      </c>
      <c r="H11" s="38" t="s">
        <v>15</v>
      </c>
      <c r="I11" s="64"/>
      <c r="J11" s="65">
        <v>4</v>
      </c>
      <c r="K11" s="58">
        <f t="shared" si="0"/>
        <v>0</v>
      </c>
    </row>
    <row r="12" spans="1:11" ht="30" customHeight="1" thickBot="1">
      <c r="A12" s="39">
        <v>22</v>
      </c>
      <c r="B12" s="28" t="s">
        <v>25</v>
      </c>
      <c r="C12" s="40" t="s">
        <v>36</v>
      </c>
      <c r="D12" s="40" t="s">
        <v>37</v>
      </c>
      <c r="E12" s="40" t="s">
        <v>25</v>
      </c>
      <c r="F12" s="41">
        <v>5500</v>
      </c>
      <c r="G12" s="31" t="s">
        <v>14</v>
      </c>
      <c r="H12" s="35" t="s">
        <v>30</v>
      </c>
      <c r="I12" s="64"/>
      <c r="J12" s="66">
        <v>4</v>
      </c>
      <c r="K12" s="59">
        <f t="shared" si="0"/>
        <v>0</v>
      </c>
    </row>
    <row r="13" spans="1:11" ht="30" customHeight="1" thickBot="1">
      <c r="A13" s="27">
        <v>23</v>
      </c>
      <c r="B13" s="28" t="s">
        <v>25</v>
      </c>
      <c r="C13" s="29" t="s">
        <v>38</v>
      </c>
      <c r="D13" s="29" t="s">
        <v>39</v>
      </c>
      <c r="E13" s="29" t="s">
        <v>25</v>
      </c>
      <c r="F13" s="30">
        <v>12080</v>
      </c>
      <c r="G13" s="31" t="s">
        <v>14</v>
      </c>
      <c r="H13" s="38" t="s">
        <v>15</v>
      </c>
      <c r="I13" s="64"/>
      <c r="J13" s="66">
        <v>4</v>
      </c>
      <c r="K13" s="59">
        <f t="shared" si="0"/>
        <v>0</v>
      </c>
    </row>
    <row r="14" spans="1:11" ht="30" customHeight="1" thickBot="1">
      <c r="A14" s="27">
        <v>25</v>
      </c>
      <c r="B14" s="28" t="s">
        <v>25</v>
      </c>
      <c r="C14" s="29" t="s">
        <v>40</v>
      </c>
      <c r="D14" s="29" t="s">
        <v>41</v>
      </c>
      <c r="E14" s="29" t="s">
        <v>25</v>
      </c>
      <c r="F14" s="30">
        <v>4240</v>
      </c>
      <c r="G14" s="31" t="s">
        <v>14</v>
      </c>
      <c r="H14" s="42" t="s">
        <v>26</v>
      </c>
      <c r="I14" s="64"/>
      <c r="J14" s="65">
        <v>4</v>
      </c>
      <c r="K14" s="60">
        <f t="shared" si="0"/>
        <v>0</v>
      </c>
    </row>
    <row r="15" spans="1:11" ht="30" customHeight="1" thickBot="1">
      <c r="A15" s="27">
        <v>36</v>
      </c>
      <c r="B15" s="28" t="s">
        <v>25</v>
      </c>
      <c r="C15" s="29" t="s">
        <v>12</v>
      </c>
      <c r="D15" s="29" t="s">
        <v>42</v>
      </c>
      <c r="E15" s="29" t="s">
        <v>25</v>
      </c>
      <c r="F15" s="30">
        <v>13100</v>
      </c>
      <c r="G15" s="31" t="s">
        <v>14</v>
      </c>
      <c r="H15" s="38" t="s">
        <v>15</v>
      </c>
      <c r="I15" s="55"/>
      <c r="J15" s="67">
        <v>4</v>
      </c>
      <c r="K15" s="60">
        <f t="shared" si="0"/>
        <v>0</v>
      </c>
    </row>
    <row r="16" spans="1:11" ht="30" customHeight="1" thickBot="1">
      <c r="A16" s="70" t="s">
        <v>43</v>
      </c>
      <c r="B16" s="71"/>
      <c r="C16" s="71"/>
      <c r="D16" s="71"/>
      <c r="E16" s="72"/>
      <c r="F16" s="43">
        <f>SUM(F3:F15)</f>
        <v>202066</v>
      </c>
      <c r="G16" s="44"/>
      <c r="H16" s="45"/>
      <c r="I16" s="46"/>
      <c r="J16" s="47"/>
      <c r="K16" s="54">
        <f>SUM(K3:K15)</f>
        <v>0</v>
      </c>
    </row>
    <row r="17" spans="1:11" s="50" customFormat="1" ht="15">
      <c r="A17" s="73" t="s">
        <v>44</v>
      </c>
      <c r="B17" s="73"/>
      <c r="C17" s="73"/>
      <c r="D17" s="73"/>
      <c r="E17" s="73"/>
      <c r="F17" s="73"/>
      <c r="G17" s="73"/>
      <c r="H17" s="48"/>
      <c r="I17"/>
      <c r="J17" s="49"/>
      <c r="K17"/>
    </row>
    <row r="18" ht="15">
      <c r="D18" s="12"/>
    </row>
    <row r="19" ht="15">
      <c r="H19" s="12"/>
    </row>
  </sheetData>
  <mergeCells count="7">
    <mergeCell ref="H3:H6"/>
    <mergeCell ref="A16:E16"/>
    <mergeCell ref="A17:G17"/>
    <mergeCell ref="A1:G1"/>
    <mergeCell ref="A3:A6"/>
    <mergeCell ref="F3:F6"/>
    <mergeCell ref="G3:G6"/>
  </mergeCells>
  <printOptions horizontalCentered="1"/>
  <pageMargins left="0.5905511811023623" right="0.5905511811023623" top="0.7874015748031497" bottom="0.7874015748031497" header="0.11811023622047245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2020-02-12T11:03:04Z</cp:lastPrinted>
  <dcterms:created xsi:type="dcterms:W3CDTF">2019-11-07T07:41:51Z</dcterms:created>
  <dcterms:modified xsi:type="dcterms:W3CDTF">2020-02-12T11:03:20Z</dcterms:modified>
  <cp:category/>
  <cp:version/>
  <cp:contentType/>
  <cp:contentStatus/>
</cp:coreProperties>
</file>