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25" activeTab="0"/>
  </bookViews>
  <sheets>
    <sheet name="Jednotkové ceny a celková cen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<sst xmlns="http://schemas.openxmlformats.org/spreadsheetml/2006/main" count="24" uniqueCount="19">
  <si>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Druh kování</t>
  </si>
  <si>
    <t>Celkem</t>
  </si>
  <si>
    <t>Počet kování</t>
  </si>
  <si>
    <t>-</t>
  </si>
  <si>
    <t>Cena za jeden
úkon bez DPH</t>
  </si>
  <si>
    <t>Celková cena
bez DPH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</si>
  <si>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</si>
  <si>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</si>
  <si>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</si>
  <si>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</si>
  <si>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</si>
  <si>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</si>
  <si>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7x - cca po 12 týdnech</t>
  </si>
  <si>
    <t>Množství úkonů*</t>
  </si>
  <si>
    <t>*Množství úkonů je odhadované, skutečné množství objednatelem požadovaných úkonů se může lišit v závislosti na aktuálních potřebách objednatele.</t>
  </si>
  <si>
    <t>9x - cca po 9 týdnech</t>
  </si>
  <si>
    <t>4x cca po 9 týdnech
- rok 2020</t>
  </si>
  <si>
    <t>5x cca po 9 týdnech
- rok 2021</t>
  </si>
  <si>
    <t>Četnost
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</si>
</sst>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rgb="FFFF000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left" inden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7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right" vertical="center" wrapText="1" indent="2"/>
      <protection/>
    </xf>
    <xf numFmtId="0" fontId="0" fillId="0" borderId="3" xfId="0" applyFont="1" applyFill="1" applyBorder="1" applyAlignment="1" applyProtection="1">
      <alignment horizontal="right" vertical="center" wrapText="1" indent="2"/>
      <protection/>
    </xf>
    <xf numFmtId="0" fontId="0" fillId="0" borderId="7" xfId="0" applyFont="1" applyFill="1" applyBorder="1" applyAlignment="1" applyProtection="1">
      <alignment horizontal="right" vertical="center" wrapText="1" indent="2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left" vertical="center" wrapText="1" indent="1"/>
      <protection/>
    </xf>
    <xf numFmtId="0" fontId="0" fillId="2" borderId="12" xfId="0" applyFont="1" applyFill="1" applyBorder="1" applyAlignment="1" applyProtection="1">
      <alignment horizontal="left" vertical="center" wrapText="1" indent="1"/>
      <protection/>
    </xf>
    <xf numFmtId="0" fontId="0" fillId="2" borderId="13" xfId="0" applyFont="1" applyFill="1" applyBorder="1" applyAlignment="1" applyProtection="1">
      <alignment horizontal="left" vertical="center" wrapText="1" indent="1"/>
      <protection/>
    </xf>
    <xf numFmtId="0" fontId="0" fillId="2" borderId="14" xfId="0" applyFont="1" applyFill="1" applyBorder="1" applyAlignment="1" applyProtection="1">
      <alignment horizontal="left" vertical="center" wrapText="1" inden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/>
      <protection/>
    </xf>
    <xf numFmtId="3" fontId="0" fillId="2" borderId="15" xfId="0" applyNumberFormat="1" applyFont="1" applyFill="1" applyBorder="1" applyAlignment="1" applyProtection="1">
      <alignment horizontal="right" vertical="center" wrapText="1" indent="2"/>
      <protection/>
    </xf>
    <xf numFmtId="164" fontId="0" fillId="2" borderId="15" xfId="0" applyNumberFormat="1" applyFill="1" applyBorder="1" applyAlignment="1" applyProtection="1">
      <alignment horizontal="center" vertical="center"/>
      <protection/>
    </xf>
    <xf numFmtId="164" fontId="2" fillId="2" borderId="16" xfId="0" applyNumberFormat="1" applyFont="1" applyFill="1" applyBorder="1" applyAlignment="1" applyProtection="1">
      <alignment horizontal="righ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3.25390625" style="1" customWidth="1"/>
    <col min="2" max="2" width="10.625" style="5" customWidth="1"/>
    <col min="3" max="3" width="20.625" style="5" customWidth="1"/>
    <col min="4" max="4" width="14.625" style="5" customWidth="1"/>
    <col min="5" max="6" width="20.625" style="5" customWidth="1"/>
    <col min="7" max="16384" width="9.00390625" style="1" customWidth="1"/>
  </cols>
  <sheetData>
    <row r="1" spans="1:6" ht="39.95" customHeight="1" thickBot="1">
      <c r="A1" s="22" t="s">
        <v>0</v>
      </c>
      <c r="B1" s="23" t="s">
        <v>2</v>
      </c>
      <c r="C1" s="23" t="s">
        <v>18</v>
      </c>
      <c r="D1" s="23" t="s">
        <v>13</v>
      </c>
      <c r="E1" s="23" t="s">
        <v>4</v>
      </c>
      <c r="F1" s="24" t="s">
        <v>5</v>
      </c>
    </row>
    <row r="2" spans="1:6" ht="64.5" thickTop="1">
      <c r="A2" s="25" t="s">
        <v>6</v>
      </c>
      <c r="B2" s="2">
        <v>30</v>
      </c>
      <c r="C2" s="16" t="s">
        <v>15</v>
      </c>
      <c r="D2" s="19">
        <f>B2*9</f>
        <v>270</v>
      </c>
      <c r="E2" s="6"/>
      <c r="F2" s="3">
        <f>E2*D2</f>
        <v>0</v>
      </c>
    </row>
    <row r="3" spans="1:6" ht="38.25">
      <c r="A3" s="26" t="s">
        <v>7</v>
      </c>
      <c r="B3" s="4">
        <v>30</v>
      </c>
      <c r="C3" s="16" t="s">
        <v>15</v>
      </c>
      <c r="D3" s="19">
        <f>B3*9</f>
        <v>270</v>
      </c>
      <c r="E3" s="7"/>
      <c r="F3" s="3">
        <f aca="true" t="shared" si="0" ref="F2:F8">E3*D3</f>
        <v>0</v>
      </c>
    </row>
    <row r="4" spans="1:6" ht="51">
      <c r="A4" s="26" t="s">
        <v>8</v>
      </c>
      <c r="B4" s="4">
        <v>30</v>
      </c>
      <c r="C4" s="16" t="s">
        <v>15</v>
      </c>
      <c r="D4" s="19">
        <f aca="true" t="shared" si="1" ref="D4:D5">B4*9</f>
        <v>270</v>
      </c>
      <c r="E4" s="7"/>
      <c r="F4" s="3">
        <f t="shared" si="0"/>
        <v>0</v>
      </c>
    </row>
    <row r="5" spans="1:6" ht="51">
      <c r="A5" s="26" t="s">
        <v>9</v>
      </c>
      <c r="B5" s="4">
        <v>15</v>
      </c>
      <c r="C5" s="16" t="s">
        <v>15</v>
      </c>
      <c r="D5" s="19">
        <f t="shared" si="1"/>
        <v>135</v>
      </c>
      <c r="E5" s="7"/>
      <c r="F5" s="3">
        <f t="shared" si="0"/>
        <v>0</v>
      </c>
    </row>
    <row r="6" spans="1:6" ht="38.25">
      <c r="A6" s="26" t="s">
        <v>10</v>
      </c>
      <c r="B6" s="4">
        <v>110</v>
      </c>
      <c r="C6" s="17" t="s">
        <v>12</v>
      </c>
      <c r="D6" s="19">
        <f>B6*7</f>
        <v>770</v>
      </c>
      <c r="E6" s="7"/>
      <c r="F6" s="3">
        <f t="shared" si="0"/>
        <v>0</v>
      </c>
    </row>
    <row r="7" spans="1:6" ht="38.25">
      <c r="A7" s="26" t="s">
        <v>11</v>
      </c>
      <c r="B7" s="4">
        <v>100</v>
      </c>
      <c r="C7" s="17" t="s">
        <v>16</v>
      </c>
      <c r="D7" s="20">
        <f>B7*4</f>
        <v>400</v>
      </c>
      <c r="E7" s="7"/>
      <c r="F7" s="12">
        <f aca="true" t="shared" si="2" ref="F7">E7*D7</f>
        <v>0</v>
      </c>
    </row>
    <row r="8" spans="1:6" ht="39" thickBot="1">
      <c r="A8" s="27" t="s">
        <v>11</v>
      </c>
      <c r="B8" s="9">
        <v>150</v>
      </c>
      <c r="C8" s="18" t="s">
        <v>17</v>
      </c>
      <c r="D8" s="21">
        <f>B8*5</f>
        <v>750</v>
      </c>
      <c r="E8" s="10"/>
      <c r="F8" s="11">
        <f t="shared" si="0"/>
        <v>0</v>
      </c>
    </row>
    <row r="9" spans="1:6" ht="39.95" customHeight="1" thickBot="1" thickTop="1">
      <c r="A9" s="28" t="s">
        <v>1</v>
      </c>
      <c r="B9" s="29">
        <f>SUM(B2:B8)</f>
        <v>465</v>
      </c>
      <c r="C9" s="30" t="s">
        <v>3</v>
      </c>
      <c r="D9" s="31">
        <f>SUM(D2:D8)</f>
        <v>2865</v>
      </c>
      <c r="E9" s="32" t="s">
        <v>3</v>
      </c>
      <c r="F9" s="33">
        <f>SUM(F2:F8)</f>
        <v>0</v>
      </c>
    </row>
    <row r="11" spans="1:6" ht="34.5" customHeight="1">
      <c r="A11" s="15" t="s">
        <v>14</v>
      </c>
      <c r="B11" s="15"/>
      <c r="C11" s="15"/>
      <c r="D11" s="15"/>
      <c r="E11" s="15"/>
      <c r="F11" s="15"/>
    </row>
    <row r="12" spans="1:6" ht="12.75" customHeight="1">
      <c r="A12" s="13"/>
      <c r="B12" s="13"/>
      <c r="C12" s="13"/>
      <c r="D12" s="13"/>
      <c r="E12" s="13"/>
      <c r="F12" s="13"/>
    </row>
    <row r="14" spans="1:3" ht="12.75">
      <c r="A14" s="8"/>
      <c r="B14" s="14"/>
      <c r="C14" s="14"/>
    </row>
  </sheetData>
  <sheetProtection algorithmName="SHA-512" hashValue="q+ykPg1Tot0BSx8SfPeqIqwAqh44ddyj4Ddoq/Q20REk3iW0kwdtuihV/5t0WiFY7mhFpdkd8C/3UnctCuewrg==" saltValue="/dIBgeIyjSQfiHFbsW37HA==" spinCount="100000" sheet="1" objects="1" scenarios="1" selectLockedCells="1"/>
  <mergeCells count="3">
    <mergeCell ref="A12:F12"/>
    <mergeCell ref="B14:C14"/>
    <mergeCell ref="A11:F11"/>
  </mergeCells>
  <printOptions horizontalCentered="1"/>
  <pageMargins left="0.7086614173228347" right="0.7086614173228347" top="1.7716535433070868" bottom="0.7874015748031497" header="0.31496062992125984" footer="0.31496062992125984"/>
  <pageSetup fitToHeight="1" fitToWidth="1" horizontalDpi="600" verticalDpi="600" orientation="landscape" paperSize="9" scale="83" r:id="rId2"/>
  <headerFooter>
    <oddHeader>&amp;L&amp;G &amp;K01+016Příloha č. 1 rámcové dohody - Ceník&amp;C&amp;"Verdana,Tučné"&amp;12
Jednotkové ceny a celková nabídková cena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2020-02-10T10:18:43Z</cp:lastPrinted>
  <dcterms:created xsi:type="dcterms:W3CDTF">2017-11-01T10:40:04Z</dcterms:created>
  <dcterms:modified xsi:type="dcterms:W3CDTF">2020-02-10T10:18:47Z</dcterms:modified>
  <cp:category/>
  <cp:version/>
  <cp:contentType/>
  <cp:contentStatus/>
</cp:coreProperties>
</file>