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workbookProtection workbookAlgorithmName="SHA-512" workbookHashValue="Aqvfi3oGvtsKTE3ovzJuDmq9o8rsedpBVNE7QrPNHratRqoZKP2ASYlL8rnGgribUGPobry8/R+3SDb92dYaRA==" workbookSpinCount="100000" workbookSaltValue="YNz+xpK8fyvEvR20k031jA==" lockStructure="1"/>
  <bookViews>
    <workbookView xWindow="0" yWindow="0" windowWidth="28800" windowHeight="11460" activeTab="0"/>
  </bookViews>
  <sheets>
    <sheet name="List1" sheetId="1" r:id="rId1"/>
  </sheets>
  <definedNames>
    <definedName name="_xlnm.Print_Area" localSheetId="0">'List1'!$A$1:$H$27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<sst xmlns="http://schemas.openxmlformats.org/spreadsheetml/2006/main" count="16" uniqueCount="15">
  <si>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 xml:space="preserve">rok </t>
  </si>
  <si>
    <t>souhrn za rok</t>
  </si>
  <si>
    <t>Příloha č. 2</t>
  </si>
  <si>
    <t>sazba</t>
  </si>
  <si>
    <t>počet školení ADR za rok</t>
  </si>
  <si>
    <t>Doplňte paušál za čtvrtletí</t>
  </si>
  <si>
    <t>Doplňte sazbu za školení</t>
  </si>
  <si>
    <t>počet čtvrtletí za daný rok</t>
  </si>
  <si>
    <t>paušál celkem za rok</t>
  </si>
  <si>
    <t>školení celkově za rok</t>
  </si>
  <si>
    <t>Celkem za školení</t>
  </si>
  <si>
    <t>Celková částka za období 2020 - 2025</t>
  </si>
  <si>
    <t>Uchazeč doplní žlutě označená pole</t>
  </si>
  <si>
    <t>Celkem paušál za čtvtletní</t>
  </si>
  <si>
    <t>Finanční plán poskytovaných služeb na roky 2020 - 2025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</si>
</sst>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hair"/>
    </border>
    <border>
      <left style="hair"/>
      <right style="hair"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/>
      <top style="hair"/>
      <bottom style="hair"/>
    </border>
    <border>
      <left style="hair"/>
      <right style="hair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164" fontId="0" fillId="0" borderId="3" xfId="0" applyNumberFormat="1" applyBorder="1" applyAlignment="1" applyProtection="1">
      <alignment horizontal="center"/>
      <protection/>
    </xf>
    <xf numFmtId="164" fontId="0" fillId="0" borderId="4" xfId="0" applyNumberFormat="1" applyBorder="1" applyAlignment="1" applyProtection="1">
      <alignment horizontal="center" vertical="center"/>
      <protection/>
    </xf>
    <xf numFmtId="164" fontId="0" fillId="0" borderId="3" xfId="0" applyNumberFormat="1" applyBorder="1" applyAlignment="1" applyProtection="1">
      <alignment horizontal="center" vertical="center"/>
      <protection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0" fillId="0" borderId="6" xfId="0" applyBorder="1" applyAlignment="1" applyProtection="1">
      <alignment horizontal="center" vertical="center"/>
      <protection/>
    </xf>
    <xf numFmtId="164" fontId="0" fillId="0" borderId="7" xfId="0" applyNumberFormat="1" applyBorder="1" applyAlignment="1" applyProtection="1">
      <alignment horizontal="center"/>
      <protection/>
    </xf>
    <xf numFmtId="164" fontId="0" fillId="0" borderId="8" xfId="0" applyNumberForma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right" indent="1"/>
      <protection/>
    </xf>
    <xf numFmtId="0" fontId="0" fillId="0" borderId="9" xfId="0" applyBorder="1" applyAlignment="1" applyProtection="1">
      <alignment horizontal="right" indent="1"/>
      <protection/>
    </xf>
    <xf numFmtId="164" fontId="0" fillId="0" borderId="7" xfId="0" applyNumberFormat="1" applyBorder="1" applyAlignment="1" applyProtection="1">
      <alignment horizontal="center" vertical="center"/>
      <protection/>
    </xf>
    <xf numFmtId="164" fontId="0" fillId="0" borderId="8" xfId="0" applyNumberFormat="1" applyBorder="1" applyAlignment="1" applyProtection="1">
      <alignment horizontal="right" vertical="center" indent="1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0" fontId="0" fillId="0" borderId="10" xfId="0" applyBorder="1" applyAlignment="1" applyProtection="1">
      <alignment horizontal="center" vertical="center"/>
      <protection/>
    </xf>
    <xf numFmtId="164" fontId="0" fillId="0" borderId="11" xfId="0" applyNumberFormat="1" applyBorder="1" applyAlignment="1" applyProtection="1">
      <alignment horizontal="center"/>
      <protection/>
    </xf>
    <xf numFmtId="164" fontId="0" fillId="0" borderId="12" xfId="0" applyNumberFormat="1" applyBorder="1" applyAlignment="1" applyProtection="1">
      <alignment horizontal="center" vertical="center"/>
      <protection/>
    </xf>
    <xf numFmtId="164" fontId="0" fillId="0" borderId="11" xfId="0" applyNumberFormat="1" applyBorder="1" applyAlignment="1" applyProtection="1">
      <alignment horizontal="center" vertical="center"/>
      <protection/>
    </xf>
    <xf numFmtId="164" fontId="0" fillId="0" borderId="12" xfId="0" applyNumberFormat="1" applyBorder="1" applyAlignment="1" applyProtection="1">
      <alignment horizontal="right" vertical="center" indent="1"/>
      <protection/>
    </xf>
    <xf numFmtId="164" fontId="0" fillId="0" borderId="13" xfId="0" applyNumberFormat="1" applyBorder="1" applyAlignment="1" applyProtection="1">
      <alignment horizontal="right" vertical="center" inden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164" fontId="3" fillId="3" borderId="1" xfId="0" applyNumberFormat="1" applyFont="1" applyFill="1" applyBorder="1" applyAlignment="1" applyProtection="1">
      <alignment horizontal="center" vertical="center"/>
      <protection/>
    </xf>
    <xf numFmtId="164" fontId="3" fillId="3" borderId="1" xfId="0" applyNumberFormat="1" applyFont="1" applyFill="1" applyBorder="1" applyAlignment="1" applyProtection="1">
      <alignment horizontal="right" vertical="center" indent="1"/>
      <protection/>
    </xf>
    <xf numFmtId="164" fontId="3" fillId="3" borderId="1" xfId="0" applyNumberFormat="1" applyFont="1" applyFill="1" applyBorder="1" applyProtection="1">
      <protection/>
    </xf>
    <xf numFmtId="0" fontId="3" fillId="0" borderId="0" xfId="0" applyFont="1" applyProtection="1">
      <protection/>
    </xf>
    <xf numFmtId="164" fontId="3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Protection="1">
      <protection/>
    </xf>
    <xf numFmtId="0" fontId="5" fillId="0" borderId="0" xfId="0" applyFont="1" applyAlignment="1" applyProtection="1">
      <alignment/>
      <protection/>
    </xf>
    <xf numFmtId="164" fontId="5" fillId="3" borderId="1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Protection="1"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Protection="1">
      <protection/>
    </xf>
    <xf numFmtId="164" fontId="2" fillId="0" borderId="0" xfId="0" applyNumberFormat="1" applyFont="1" applyAlignment="1" applyProtection="1">
      <alignment horizontal="right" vertical="center" indent="1"/>
      <protection/>
    </xf>
    <xf numFmtId="0" fontId="0" fillId="2" borderId="0" xfId="0" applyFill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indent="3"/>
      <protection/>
    </xf>
    <xf numFmtId="0" fontId="3" fillId="0" borderId="0" xfId="0" applyFont="1" applyBorder="1" applyAlignment="1" applyProtection="1">
      <alignment horizontal="right" vertical="center" indent="1"/>
      <protection/>
    </xf>
    <xf numFmtId="164" fontId="3" fillId="0" borderId="14" xfId="0" applyNumberFormat="1" applyFont="1" applyBorder="1" applyAlignment="1" applyProtection="1">
      <alignment horizontal="right" vertical="center" indent="1"/>
      <protection/>
    </xf>
    <xf numFmtId="164" fontId="3" fillId="0" borderId="15" xfId="0" applyNumberFormat="1" applyFont="1" applyBorder="1" applyAlignment="1" applyProtection="1">
      <alignment horizontal="right" vertical="center" inden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7"/>
  <sheetViews>
    <sheetView showZeros="0" tabSelected="1" workbookViewId="0" topLeftCell="A4">
      <selection activeCell="P16" sqref="P16"/>
    </sheetView>
  </sheetViews>
  <sheetFormatPr defaultColWidth="9.140625" defaultRowHeight="12.75"/>
  <cols>
    <col min="1" max="1" width="9.140625" style="2" customWidth="1"/>
    <col min="2" max="2" width="12.57421875" style="2" customWidth="1"/>
    <col min="3" max="7" width="15.7109375" style="2" customWidth="1"/>
    <col min="8" max="8" width="17.28125" style="2" customWidth="1"/>
    <col min="9" max="16384" width="9.140625" style="2" customWidth="1"/>
  </cols>
  <sheetData>
    <row r="2" ht="15.75">
      <c r="H2" s="3" t="s">
        <v>2</v>
      </c>
    </row>
    <row r="4" spans="1:8" ht="21.75" customHeight="1">
      <c r="A4" s="52" t="s">
        <v>14</v>
      </c>
      <c r="B4" s="52"/>
      <c r="C4" s="52"/>
      <c r="D4" s="52"/>
      <c r="E4" s="52"/>
      <c r="F4" s="52"/>
      <c r="G4" s="52"/>
      <c r="H4" s="52"/>
    </row>
    <row r="5" spans="1:8" ht="21.75" customHeight="1">
      <c r="A5" s="4"/>
      <c r="B5" s="4"/>
      <c r="C5" s="4"/>
      <c r="D5" s="4"/>
      <c r="E5" s="4"/>
      <c r="F5" s="4"/>
      <c r="G5" s="4"/>
      <c r="H5" s="4"/>
    </row>
    <row r="6" spans="1:8" ht="21.75" customHeight="1" thickBot="1">
      <c r="A6" s="4"/>
      <c r="B6" s="4"/>
      <c r="C6" s="4"/>
      <c r="D6" s="4"/>
      <c r="E6" s="4"/>
      <c r="F6" s="4"/>
      <c r="G6" s="4"/>
      <c r="H6" s="4"/>
    </row>
    <row r="7" spans="1:8" ht="21.75" customHeight="1" thickBot="1">
      <c r="A7" s="53" t="s">
        <v>5</v>
      </c>
      <c r="B7" s="53"/>
      <c r="C7" s="53"/>
      <c r="D7" s="1"/>
      <c r="E7" s="5"/>
      <c r="F7" s="6"/>
      <c r="G7" s="6"/>
      <c r="H7" s="6"/>
    </row>
    <row r="8" spans="1:8" ht="21.75" customHeight="1" thickBot="1">
      <c r="A8" s="53" t="s">
        <v>6</v>
      </c>
      <c r="B8" s="53"/>
      <c r="C8" s="53"/>
      <c r="D8" s="1"/>
      <c r="E8" s="5"/>
      <c r="F8" s="6"/>
      <c r="G8" s="6"/>
      <c r="H8" s="6"/>
    </row>
    <row r="9" spans="1:8" s="9" customFormat="1" ht="47.25" customHeight="1" thickBot="1">
      <c r="A9" s="7" t="s">
        <v>0</v>
      </c>
      <c r="B9" s="8" t="s">
        <v>7</v>
      </c>
      <c r="C9" s="8" t="s">
        <v>3</v>
      </c>
      <c r="D9" s="8" t="s">
        <v>8</v>
      </c>
      <c r="E9" s="8" t="s">
        <v>4</v>
      </c>
      <c r="F9" s="8" t="s">
        <v>3</v>
      </c>
      <c r="G9" s="8" t="s">
        <v>9</v>
      </c>
      <c r="H9" s="8" t="s">
        <v>1</v>
      </c>
    </row>
    <row r="10" spans="1:8" ht="15.75">
      <c r="A10" s="10">
        <v>2020</v>
      </c>
      <c r="B10" s="11">
        <v>3</v>
      </c>
      <c r="C10" s="12">
        <f>D7</f>
        <v>0</v>
      </c>
      <c r="D10" s="13">
        <f>B10*C10</f>
        <v>0</v>
      </c>
      <c r="E10" s="11">
        <v>1</v>
      </c>
      <c r="F10" s="14">
        <f>D8</f>
        <v>0</v>
      </c>
      <c r="G10" s="15">
        <f>E10*F10</f>
        <v>0</v>
      </c>
      <c r="H10" s="16">
        <f>D10+G10</f>
        <v>0</v>
      </c>
    </row>
    <row r="11" spans="1:8" ht="15.75">
      <c r="A11" s="10"/>
      <c r="B11" s="17"/>
      <c r="C11" s="18"/>
      <c r="D11" s="19"/>
      <c r="E11" s="17"/>
      <c r="F11" s="20"/>
      <c r="G11" s="21"/>
      <c r="H11" s="22"/>
    </row>
    <row r="12" spans="1:8" ht="15.75">
      <c r="A12" s="10">
        <v>2021</v>
      </c>
      <c r="B12" s="17">
        <v>4</v>
      </c>
      <c r="C12" s="18">
        <f>C10</f>
        <v>0</v>
      </c>
      <c r="D12" s="19">
        <f>B12*C12</f>
        <v>0</v>
      </c>
      <c r="E12" s="17">
        <v>15</v>
      </c>
      <c r="F12" s="23">
        <f>D8</f>
        <v>0</v>
      </c>
      <c r="G12" s="24">
        <f>E12*F12</f>
        <v>0</v>
      </c>
      <c r="H12" s="25">
        <f>D12+G12</f>
        <v>0</v>
      </c>
    </row>
    <row r="13" spans="1:8" ht="15.75">
      <c r="A13" s="10"/>
      <c r="B13" s="17"/>
      <c r="C13" s="18"/>
      <c r="D13" s="19"/>
      <c r="E13" s="17"/>
      <c r="F13" s="23"/>
      <c r="G13" s="21"/>
      <c r="H13" s="22"/>
    </row>
    <row r="14" spans="1:8" ht="15.75">
      <c r="A14" s="10">
        <v>2022</v>
      </c>
      <c r="B14" s="17">
        <v>4</v>
      </c>
      <c r="C14" s="18">
        <f aca="true" t="shared" si="0" ref="C14:C20">C12</f>
        <v>0</v>
      </c>
      <c r="D14" s="19">
        <f>B14*C14</f>
        <v>0</v>
      </c>
      <c r="E14" s="17">
        <v>1</v>
      </c>
      <c r="F14" s="23">
        <f>D8</f>
        <v>0</v>
      </c>
      <c r="G14" s="24">
        <f>E14*F14</f>
        <v>0</v>
      </c>
      <c r="H14" s="25">
        <f>D14+G14</f>
        <v>0</v>
      </c>
    </row>
    <row r="15" spans="1:8" ht="15.75">
      <c r="A15" s="10"/>
      <c r="B15" s="17"/>
      <c r="C15" s="18"/>
      <c r="D15" s="19"/>
      <c r="E15" s="17"/>
      <c r="F15" s="23"/>
      <c r="G15" s="21"/>
      <c r="H15" s="22"/>
    </row>
    <row r="16" spans="1:8" ht="15.75">
      <c r="A16" s="10">
        <v>2023</v>
      </c>
      <c r="B16" s="17">
        <v>4</v>
      </c>
      <c r="C16" s="18">
        <f t="shared" si="0"/>
        <v>0</v>
      </c>
      <c r="D16" s="19">
        <f>B16*C16</f>
        <v>0</v>
      </c>
      <c r="E16" s="17">
        <v>15</v>
      </c>
      <c r="F16" s="23">
        <f>D8</f>
        <v>0</v>
      </c>
      <c r="G16" s="24">
        <f>E16*F16</f>
        <v>0</v>
      </c>
      <c r="H16" s="25">
        <f>D16+G16</f>
        <v>0</v>
      </c>
    </row>
    <row r="17" spans="1:8" ht="15.75">
      <c r="A17" s="10"/>
      <c r="B17" s="17"/>
      <c r="C17" s="18"/>
      <c r="D17" s="19"/>
      <c r="E17" s="17"/>
      <c r="F17" s="23"/>
      <c r="G17" s="21"/>
      <c r="H17" s="22"/>
    </row>
    <row r="18" spans="1:8" ht="15.75">
      <c r="A18" s="10">
        <v>2024</v>
      </c>
      <c r="B18" s="17">
        <v>4</v>
      </c>
      <c r="C18" s="18">
        <f t="shared" si="0"/>
        <v>0</v>
      </c>
      <c r="D18" s="19">
        <f>B18*C18</f>
        <v>0</v>
      </c>
      <c r="E18" s="17">
        <v>1</v>
      </c>
      <c r="F18" s="23">
        <f>D8</f>
        <v>0</v>
      </c>
      <c r="G18" s="24">
        <f>E18*F18</f>
        <v>0</v>
      </c>
      <c r="H18" s="25">
        <f>D18+G18</f>
        <v>0</v>
      </c>
    </row>
    <row r="19" spans="1:8" ht="15.75">
      <c r="A19" s="10"/>
      <c r="B19" s="17"/>
      <c r="C19" s="18"/>
      <c r="D19" s="19"/>
      <c r="E19" s="17"/>
      <c r="F19" s="23"/>
      <c r="G19" s="21"/>
      <c r="H19" s="22"/>
    </row>
    <row r="20" spans="1:8" ht="16.5" thickBot="1">
      <c r="A20" s="10">
        <v>2025</v>
      </c>
      <c r="B20" s="26">
        <v>1</v>
      </c>
      <c r="C20" s="27">
        <f t="shared" si="0"/>
        <v>0</v>
      </c>
      <c r="D20" s="28">
        <f>B20*C20</f>
        <v>0</v>
      </c>
      <c r="E20" s="26">
        <v>0</v>
      </c>
      <c r="F20" s="29">
        <f>D8</f>
        <v>0</v>
      </c>
      <c r="G20" s="30">
        <f>E20*F20</f>
        <v>0</v>
      </c>
      <c r="H20" s="31">
        <f>D20+G20</f>
        <v>0</v>
      </c>
    </row>
    <row r="21" spans="1:8" ht="13.5" thickBot="1">
      <c r="A21" s="32"/>
      <c r="B21" s="33"/>
      <c r="C21" s="34"/>
      <c r="D21" s="35"/>
      <c r="E21" s="33"/>
      <c r="F21" s="35"/>
      <c r="G21" s="36"/>
      <c r="H21" s="36"/>
    </row>
    <row r="22" spans="1:8" s="40" customFormat="1" ht="16.5" thickBot="1">
      <c r="A22" s="54" t="s">
        <v>13</v>
      </c>
      <c r="B22" s="54"/>
      <c r="C22" s="54"/>
      <c r="D22" s="37">
        <f>SUM(D10:D21)</f>
        <v>0</v>
      </c>
      <c r="E22" s="55" t="s">
        <v>10</v>
      </c>
      <c r="F22" s="56"/>
      <c r="G22" s="38">
        <f>SUM(G10:G21)</f>
        <v>0</v>
      </c>
      <c r="H22" s="39">
        <f>SUM(H10:H21)</f>
        <v>0</v>
      </c>
    </row>
    <row r="23" spans="1:8" ht="12.75" customHeight="1">
      <c r="A23" s="32"/>
      <c r="B23" s="33"/>
      <c r="C23" s="34"/>
      <c r="D23" s="35"/>
      <c r="E23" s="41"/>
      <c r="F23" s="41"/>
      <c r="G23" s="36"/>
      <c r="H23" s="36"/>
    </row>
    <row r="24" spans="5:6" ht="13.5" thickBot="1">
      <c r="E24" s="42"/>
      <c r="F24" s="42"/>
    </row>
    <row r="25" spans="2:9" s="43" customFormat="1" ht="18.75" thickBot="1">
      <c r="B25" s="44"/>
      <c r="C25" s="44"/>
      <c r="D25" s="57" t="s">
        <v>11</v>
      </c>
      <c r="E25" s="57"/>
      <c r="F25" s="57"/>
      <c r="G25" s="58"/>
      <c r="H25" s="45">
        <f>D22+G22</f>
        <v>0</v>
      </c>
      <c r="I25" s="46"/>
    </row>
    <row r="26" spans="2:9" ht="12.75">
      <c r="B26" s="47"/>
      <c r="C26" s="47"/>
      <c r="D26" s="47"/>
      <c r="E26" s="47"/>
      <c r="F26" s="48"/>
      <c r="G26" s="49"/>
      <c r="H26" s="50"/>
      <c r="I26" s="49"/>
    </row>
    <row r="27" spans="2:4" ht="12.75">
      <c r="B27" s="51" t="s">
        <v>12</v>
      </c>
      <c r="C27" s="51"/>
      <c r="D27" s="51"/>
    </row>
  </sheetData>
  <sheetProtection algorithmName="SHA-512" hashValue="Q5lc8LZONZFralhPJy7cxKcfTZfSkP2FZrrM+G1pigZkGnxfX86nuHdU88aOCrsv1aspCceq4LuYKqhpVARj0Q==" saltValue="iuReIeOTbNNcvC9A7crb/Q==" spinCount="100000" sheet="1" objects="1" scenarios="1"/>
  <mergeCells count="7">
    <mergeCell ref="B27:D27"/>
    <mergeCell ref="A4:H4"/>
    <mergeCell ref="A7:C7"/>
    <mergeCell ref="A8:C8"/>
    <mergeCell ref="A22:C22"/>
    <mergeCell ref="E22:F22"/>
    <mergeCell ref="D25:G25"/>
  </mergeCells>
  <dataValidations count="1">
    <dataValidation type="whole" allowBlank="1" showInputMessage="1" showErrorMessage="1" errorTitle="Chyba" error="Doplňte pouze celé číslo od 0 do 1 000 000." sqref="D7:D8">
      <formula1>0</formula1>
      <formula2>1000000</formula2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2020-01-13T11:44:03Z</cp:lastPrinted>
  <dcterms:created xsi:type="dcterms:W3CDTF">2020-01-10T11:13:23Z</dcterms:created>
  <dcterms:modified xsi:type="dcterms:W3CDTF">2020-03-03T13:49:48Z</dcterms:modified>
  <cp:category/>
  <cp:version/>
  <cp:contentType/>
  <cp:contentStatus/>
</cp:coreProperties>
</file>