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3FBD62D1-6C33-43FC-9406-0059F14666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4" i="1"/>
  <c r="F6" i="1"/>
  <c r="F37" i="1" l="1"/>
  <c r="E42" i="1" s="1"/>
  <c r="F42" i="1" s="1"/>
  <c r="E40" i="1" l="1"/>
  <c r="F40" i="1" s="1"/>
  <c r="E41" i="1"/>
  <c r="F41" i="1" s="1"/>
  <c r="F43" i="1" l="1"/>
  <c r="F45" i="1" s="1"/>
</calcChain>
</file>

<file path=xl/sharedStrings.xml><?xml version="1.0" encoding="utf-8"?>
<sst xmlns="http://schemas.openxmlformats.org/spreadsheetml/2006/main" count="77" uniqueCount="55">
  <si>
    <t>Oprava hnojmého plata - Hnojiště Hájek</t>
  </si>
  <si>
    <t>č.pol.</t>
  </si>
  <si>
    <t>text</t>
  </si>
  <si>
    <t>jednotka</t>
  </si>
  <si>
    <t>množství</t>
  </si>
  <si>
    <t>jedn.cena</t>
  </si>
  <si>
    <t>celkem</t>
  </si>
  <si>
    <t>Lokální očištění opěrné zídky od odpadajících povrchů</t>
  </si>
  <si>
    <t>m2</t>
  </si>
  <si>
    <t>m3</t>
  </si>
  <si>
    <t>Kompletace ulišní vpustě</t>
  </si>
  <si>
    <t>ks</t>
  </si>
  <si>
    <t>Očištění povrchu stávající desky tlakovou vodou</t>
  </si>
  <si>
    <t>Vyškrábání původních dilatačních spar od travnatého porostu</t>
  </si>
  <si>
    <t>Nanesení odhézního můstku na zkorodovanou výztuž opěrných</t>
  </si>
  <si>
    <t>zdí</t>
  </si>
  <si>
    <t>Oprava očištěné opěrné zídky reprofilační maltou</t>
  </si>
  <si>
    <t>Podkladní beton C15/20 (armatura položena)</t>
  </si>
  <si>
    <t>Ukončovací lišta hydroizolační</t>
  </si>
  <si>
    <t>bm</t>
  </si>
  <si>
    <t>Vyrovnání výšek nájezdu pomocí afaltové zálivky</t>
  </si>
  <si>
    <t>Obrubníky do betonového potěru</t>
  </si>
  <si>
    <t>D+M smykových trnůSCHOCK DORN ESD-K 20/300</t>
  </si>
  <si>
    <t>KS</t>
  </si>
  <si>
    <t>Polystyrén tl. 10 mm D+M</t>
  </si>
  <si>
    <t>Těsnící pásky ILLICHMAN DA32//3 D+M NEBO IDROSTOP B120)</t>
  </si>
  <si>
    <t>Utěsňující spárovací provazec - MAPEFOAD D+M</t>
  </si>
  <si>
    <t>Spárovací hmota( např.MEPEFLEX PB 25) D+M svislé spáry</t>
  </si>
  <si>
    <t>Spárovací hmota( např.MEPEFLEX PB 27) D+M vodorovné spáry</t>
  </si>
  <si>
    <t>Beton C30/37 XF3 XA3 XM3</t>
  </si>
  <si>
    <t>Výztuž profily dle výkresu výztuže</t>
  </si>
  <si>
    <t>t</t>
  </si>
  <si>
    <t>Proříznutí dilatačních spar (smršťovacích)</t>
  </si>
  <si>
    <t>Strojní uhlazení betonové desky</t>
  </si>
  <si>
    <t>Příplatek za vyspádování části bet. plochy  k uličním vpustím</t>
  </si>
  <si>
    <t>Mezisoučet</t>
  </si>
  <si>
    <t>VRN</t>
  </si>
  <si>
    <t>Přesum hmot</t>
  </si>
  <si>
    <t>%</t>
  </si>
  <si>
    <t>Režie a doprava</t>
  </si>
  <si>
    <t>Likvidace sutě a uložní na skládku</t>
  </si>
  <si>
    <t>VRN celkem</t>
  </si>
  <si>
    <t>Celkem bez DPH</t>
  </si>
  <si>
    <t>Podkladní  geotextílie 300g D+M</t>
  </si>
  <si>
    <t xml:space="preserve">Hydroizolační folie PVC-P Fatrafol 803/V tl.1,5 mm </t>
  </si>
  <si>
    <t>D+M Systémové bednění(moniérka)</t>
  </si>
  <si>
    <t>Zakončení opěrných zdí slabě vyztuženým betonem , deskou tl. 100 mm</t>
  </si>
  <si>
    <t>V jednotkových cenách jsou započteny veškeré náklady k úspěšnému dokončení díla.</t>
  </si>
  <si>
    <t>Koordinátor BOZP</t>
  </si>
  <si>
    <t>kpl</t>
  </si>
  <si>
    <t xml:space="preserve">Vypracování realizační dokumentace - rozumí se vypracování výkresu </t>
  </si>
  <si>
    <t>kotvení moniérky ke stávající konstrukci a rozmístění kotev moniérky.</t>
  </si>
  <si>
    <t>technickému dozoru před zahájením stavby k odsouhlasení</t>
  </si>
  <si>
    <t>Výkres bude optařen razítkem autorizované osoby a bude předán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</si>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</sst>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0" borderId="10" xfId="0" applyBorder="1"/>
    <xf numFmtId="0" fontId="0" fillId="0" borderId="11" xfId="0" applyBorder="1"/>
    <xf numFmtId="4" fontId="0" fillId="0" borderId="11" xfId="0" applyNumberFormat="1" applyBorder="1"/>
    <xf numFmtId="4" fontId="0" fillId="0" borderId="12" xfId="0" applyNumberFormat="1" applyBorder="1"/>
    <xf numFmtId="0" fontId="0" fillId="2" borderId="7" xfId="0" applyFill="1" applyBorder="1"/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0" fontId="0" fillId="0" borderId="13" xfId="0" applyBorder="1"/>
    <xf numFmtId="0" fontId="0" fillId="0" borderId="14" xfId="0" applyBorder="1"/>
    <xf numFmtId="4" fontId="0" fillId="0" borderId="14" xfId="0" applyNumberFormat="1" applyBorder="1"/>
    <xf numFmtId="4" fontId="0" fillId="0" borderId="15" xfId="0" applyNumberFormat="1" applyBorder="1"/>
    <xf numFmtId="0" fontId="0" fillId="3" borderId="7" xfId="0" applyFill="1" applyBorder="1"/>
    <xf numFmtId="0" fontId="1" fillId="3" borderId="8" xfId="0" applyFont="1" applyFill="1" applyBorder="1"/>
    <xf numFmtId="4" fontId="1" fillId="3" borderId="8" xfId="0" applyNumberFormat="1" applyFont="1" applyFill="1" applyBorder="1"/>
    <xf numFmtId="4" fontId="1" fillId="3" borderId="9" xfId="0" applyNumberFormat="1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topLeftCell="A39" workbookViewId="0">
      <selection activeCell="J10" sqref="J10"/>
    </sheetView>
  </sheetViews>
  <sheetFormatPr defaultRowHeight="14.4" x14ac:dyDescent="0.3"/>
  <cols>
    <col min="1" max="1" width="7.33203125" customWidth="1"/>
    <col min="2" max="2" width="64.88671875" customWidth="1"/>
    <col min="6" max="6" width="11.33203125" customWidth="1"/>
  </cols>
  <sheetData>
    <row r="1" spans="1:6" ht="18" x14ac:dyDescent="0.35">
      <c r="A1" s="1" t="s">
        <v>0</v>
      </c>
    </row>
    <row r="3" spans="1:6" ht="18" x14ac:dyDescent="0.35">
      <c r="A3" s="1" t="s">
        <v>54</v>
      </c>
    </row>
    <row r="4" spans="1:6" ht="15" thickBot="1" x14ac:dyDescent="0.35"/>
    <row r="5" spans="1:6" ht="15" thickBot="1" x14ac:dyDescent="0.35">
      <c r="A5" s="11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3" t="s">
        <v>6</v>
      </c>
    </row>
    <row r="6" spans="1:6" x14ac:dyDescent="0.3">
      <c r="A6" s="7">
        <v>1</v>
      </c>
      <c r="B6" s="8" t="s">
        <v>7</v>
      </c>
      <c r="C6" s="8" t="s">
        <v>8</v>
      </c>
      <c r="D6" s="9">
        <v>340</v>
      </c>
      <c r="E6" s="9">
        <v>0</v>
      </c>
      <c r="F6" s="10">
        <f>D6*E6</f>
        <v>0</v>
      </c>
    </row>
    <row r="7" spans="1:6" x14ac:dyDescent="0.3">
      <c r="A7" s="3">
        <v>2</v>
      </c>
      <c r="B7" s="4" t="s">
        <v>14</v>
      </c>
      <c r="C7" s="4"/>
      <c r="D7" s="5"/>
      <c r="E7" s="5"/>
      <c r="F7" s="6"/>
    </row>
    <row r="8" spans="1:6" x14ac:dyDescent="0.3">
      <c r="A8" s="3">
        <v>3</v>
      </c>
      <c r="B8" s="4" t="s">
        <v>15</v>
      </c>
      <c r="C8" s="4" t="s">
        <v>8</v>
      </c>
      <c r="D8" s="5">
        <v>340</v>
      </c>
      <c r="E8" s="5">
        <v>0</v>
      </c>
      <c r="F8" s="6">
        <f t="shared" ref="F8" si="0">D8*E8</f>
        <v>0</v>
      </c>
    </row>
    <row r="9" spans="1:6" x14ac:dyDescent="0.3">
      <c r="A9" s="3">
        <v>4</v>
      </c>
      <c r="B9" s="5" t="s">
        <v>16</v>
      </c>
      <c r="C9" s="4" t="s">
        <v>8</v>
      </c>
      <c r="D9" s="5">
        <v>340</v>
      </c>
      <c r="E9" s="5">
        <v>0</v>
      </c>
      <c r="F9" s="6">
        <f t="shared" ref="F9" si="1">D9*E9</f>
        <v>0</v>
      </c>
    </row>
    <row r="10" spans="1:6" x14ac:dyDescent="0.3">
      <c r="A10" s="3">
        <v>5</v>
      </c>
      <c r="B10" s="4" t="s">
        <v>17</v>
      </c>
      <c r="C10" s="4" t="s">
        <v>9</v>
      </c>
      <c r="D10" s="5">
        <v>35</v>
      </c>
      <c r="E10" s="5">
        <v>0</v>
      </c>
      <c r="F10" s="6">
        <f t="shared" ref="F10:F44" si="2">D10*E10</f>
        <v>0</v>
      </c>
    </row>
    <row r="11" spans="1:6" x14ac:dyDescent="0.3">
      <c r="A11" s="3">
        <v>6</v>
      </c>
      <c r="B11" s="4" t="s">
        <v>10</v>
      </c>
      <c r="C11" s="4" t="s">
        <v>11</v>
      </c>
      <c r="D11" s="5">
        <v>2</v>
      </c>
      <c r="E11" s="5">
        <v>0</v>
      </c>
      <c r="F11" s="6">
        <f t="shared" si="2"/>
        <v>0</v>
      </c>
    </row>
    <row r="12" spans="1:6" x14ac:dyDescent="0.3">
      <c r="A12" s="3">
        <v>7</v>
      </c>
      <c r="B12" s="4" t="s">
        <v>12</v>
      </c>
      <c r="C12" s="4" t="s">
        <v>8</v>
      </c>
      <c r="D12" s="5">
        <v>2679</v>
      </c>
      <c r="E12" s="5">
        <v>0</v>
      </c>
      <c r="F12" s="6">
        <f t="shared" si="2"/>
        <v>0</v>
      </c>
    </row>
    <row r="13" spans="1:6" x14ac:dyDescent="0.3">
      <c r="A13" s="3">
        <v>8</v>
      </c>
      <c r="B13" s="4" t="s">
        <v>13</v>
      </c>
      <c r="C13" s="4" t="s">
        <v>8</v>
      </c>
      <c r="D13" s="5">
        <v>2679</v>
      </c>
      <c r="E13" s="5">
        <v>0</v>
      </c>
      <c r="F13" s="6">
        <f t="shared" si="2"/>
        <v>0</v>
      </c>
    </row>
    <row r="14" spans="1:6" x14ac:dyDescent="0.3">
      <c r="A14" s="3">
        <v>9</v>
      </c>
      <c r="B14" s="4" t="s">
        <v>43</v>
      </c>
      <c r="C14" s="4" t="s">
        <v>8</v>
      </c>
      <c r="D14" s="5">
        <v>6777</v>
      </c>
      <c r="E14" s="5">
        <v>0</v>
      </c>
      <c r="F14" s="6">
        <f t="shared" si="2"/>
        <v>0</v>
      </c>
    </row>
    <row r="15" spans="1:6" x14ac:dyDescent="0.3">
      <c r="A15" s="3">
        <v>10</v>
      </c>
      <c r="B15" s="4" t="s">
        <v>44</v>
      </c>
      <c r="C15" s="4" t="s">
        <v>8</v>
      </c>
      <c r="D15" s="5">
        <v>3388</v>
      </c>
      <c r="E15" s="5">
        <v>0</v>
      </c>
      <c r="F15" s="6">
        <f t="shared" si="2"/>
        <v>0</v>
      </c>
    </row>
    <row r="16" spans="1:6" x14ac:dyDescent="0.3">
      <c r="A16" s="3">
        <v>11</v>
      </c>
      <c r="B16" s="4" t="s">
        <v>18</v>
      </c>
      <c r="C16" s="4" t="s">
        <v>19</v>
      </c>
      <c r="D16" s="5">
        <v>149</v>
      </c>
      <c r="E16" s="5">
        <v>0</v>
      </c>
      <c r="F16" s="6">
        <f t="shared" si="2"/>
        <v>0</v>
      </c>
    </row>
    <row r="17" spans="1:6" x14ac:dyDescent="0.3">
      <c r="A17" s="3">
        <v>12</v>
      </c>
      <c r="B17" s="4" t="s">
        <v>20</v>
      </c>
      <c r="C17" s="4" t="s">
        <v>8</v>
      </c>
      <c r="D17" s="5">
        <v>36</v>
      </c>
      <c r="E17" s="5">
        <v>0</v>
      </c>
      <c r="F17" s="6">
        <f t="shared" si="2"/>
        <v>0</v>
      </c>
    </row>
    <row r="18" spans="1:6" x14ac:dyDescent="0.3">
      <c r="A18" s="3">
        <v>13</v>
      </c>
      <c r="B18" s="4" t="s">
        <v>21</v>
      </c>
      <c r="C18" s="4" t="s">
        <v>19</v>
      </c>
      <c r="D18" s="5">
        <v>74</v>
      </c>
      <c r="E18" s="5">
        <v>0</v>
      </c>
      <c r="F18" s="6">
        <f t="shared" si="2"/>
        <v>0</v>
      </c>
    </row>
    <row r="19" spans="1:6" x14ac:dyDescent="0.3">
      <c r="A19" s="3">
        <v>14</v>
      </c>
      <c r="B19" s="4" t="s">
        <v>22</v>
      </c>
      <c r="C19" s="4" t="s">
        <v>23</v>
      </c>
      <c r="D19" s="5">
        <v>525</v>
      </c>
      <c r="E19" s="5">
        <v>0</v>
      </c>
      <c r="F19" s="6">
        <f t="shared" si="2"/>
        <v>0</v>
      </c>
    </row>
    <row r="20" spans="1:6" x14ac:dyDescent="0.3">
      <c r="A20" s="3">
        <v>15</v>
      </c>
      <c r="B20" s="4" t="s">
        <v>24</v>
      </c>
      <c r="C20" s="4" t="s">
        <v>8</v>
      </c>
      <c r="D20" s="5">
        <v>44.5</v>
      </c>
      <c r="E20" s="5">
        <v>0</v>
      </c>
      <c r="F20" s="6">
        <f t="shared" si="2"/>
        <v>0</v>
      </c>
    </row>
    <row r="21" spans="1:6" x14ac:dyDescent="0.3">
      <c r="A21" s="3">
        <v>16</v>
      </c>
      <c r="B21" s="4" t="s">
        <v>25</v>
      </c>
      <c r="C21" s="4" t="s">
        <v>19</v>
      </c>
      <c r="D21" s="5">
        <v>268</v>
      </c>
      <c r="E21" s="5">
        <v>0</v>
      </c>
      <c r="F21" s="6">
        <f t="shared" si="2"/>
        <v>0</v>
      </c>
    </row>
    <row r="22" spans="1:6" x14ac:dyDescent="0.3">
      <c r="A22" s="3">
        <v>17</v>
      </c>
      <c r="B22" s="4" t="s">
        <v>26</v>
      </c>
      <c r="C22" s="4" t="s">
        <v>19</v>
      </c>
      <c r="D22" s="5">
        <v>1208</v>
      </c>
      <c r="E22" s="5">
        <v>0</v>
      </c>
      <c r="F22" s="6">
        <f t="shared" si="2"/>
        <v>0</v>
      </c>
    </row>
    <row r="23" spans="1:6" x14ac:dyDescent="0.3">
      <c r="A23" s="3">
        <v>18</v>
      </c>
      <c r="B23" s="4" t="s">
        <v>27</v>
      </c>
      <c r="C23" s="4" t="s">
        <v>19</v>
      </c>
      <c r="D23" s="5">
        <v>21</v>
      </c>
      <c r="E23" s="5">
        <v>0</v>
      </c>
      <c r="F23" s="6">
        <f t="shared" si="2"/>
        <v>0</v>
      </c>
    </row>
    <row r="24" spans="1:6" x14ac:dyDescent="0.3">
      <c r="A24" s="3">
        <v>19</v>
      </c>
      <c r="B24" s="4" t="s">
        <v>28</v>
      </c>
      <c r="C24" s="4" t="s">
        <v>19</v>
      </c>
      <c r="D24" s="5">
        <v>268</v>
      </c>
      <c r="E24" s="5">
        <v>0</v>
      </c>
      <c r="F24" s="6">
        <f t="shared" si="2"/>
        <v>0</v>
      </c>
    </row>
    <row r="25" spans="1:6" x14ac:dyDescent="0.3">
      <c r="A25" s="3">
        <v>20</v>
      </c>
      <c r="B25" s="4" t="s">
        <v>29</v>
      </c>
      <c r="C25" s="4" t="s">
        <v>9</v>
      </c>
      <c r="D25" s="5">
        <v>625</v>
      </c>
      <c r="E25" s="5">
        <v>0</v>
      </c>
      <c r="F25" s="6">
        <f t="shared" si="2"/>
        <v>0</v>
      </c>
    </row>
    <row r="26" spans="1:6" x14ac:dyDescent="0.3">
      <c r="A26" s="3">
        <v>21</v>
      </c>
      <c r="B26" s="4" t="s">
        <v>30</v>
      </c>
      <c r="C26" s="4" t="s">
        <v>31</v>
      </c>
      <c r="D26" s="5">
        <v>42.5</v>
      </c>
      <c r="E26" s="5">
        <v>0</v>
      </c>
      <c r="F26" s="6">
        <f t="shared" si="2"/>
        <v>0</v>
      </c>
    </row>
    <row r="27" spans="1:6" x14ac:dyDescent="0.3">
      <c r="A27" s="3">
        <v>22</v>
      </c>
      <c r="B27" s="4" t="s">
        <v>32</v>
      </c>
      <c r="C27" s="4" t="s">
        <v>19</v>
      </c>
      <c r="D27" s="5">
        <v>940</v>
      </c>
      <c r="E27" s="5">
        <v>0</v>
      </c>
      <c r="F27" s="6">
        <f t="shared" si="2"/>
        <v>0</v>
      </c>
    </row>
    <row r="28" spans="1:6" x14ac:dyDescent="0.3">
      <c r="A28" s="3">
        <v>23</v>
      </c>
      <c r="B28" s="4" t="s">
        <v>33</v>
      </c>
      <c r="C28" s="4" t="s">
        <v>8</v>
      </c>
      <c r="D28" s="5">
        <v>2679</v>
      </c>
      <c r="E28" s="5">
        <v>0</v>
      </c>
      <c r="F28" s="6">
        <f t="shared" si="2"/>
        <v>0</v>
      </c>
    </row>
    <row r="29" spans="1:6" x14ac:dyDescent="0.3">
      <c r="A29" s="3">
        <v>24</v>
      </c>
      <c r="B29" s="4" t="s">
        <v>34</v>
      </c>
      <c r="C29" s="4" t="s">
        <v>8</v>
      </c>
      <c r="D29" s="5">
        <v>450</v>
      </c>
      <c r="E29" s="5">
        <v>0</v>
      </c>
      <c r="F29" s="6">
        <f t="shared" si="2"/>
        <v>0</v>
      </c>
    </row>
    <row r="30" spans="1:6" x14ac:dyDescent="0.3">
      <c r="A30" s="3">
        <v>25</v>
      </c>
      <c r="B30" s="4" t="s">
        <v>46</v>
      </c>
      <c r="C30" s="4" t="s">
        <v>9</v>
      </c>
      <c r="D30" s="5">
        <v>8.94</v>
      </c>
      <c r="E30" s="5">
        <v>0</v>
      </c>
      <c r="F30" s="6">
        <f t="shared" si="2"/>
        <v>0</v>
      </c>
    </row>
    <row r="31" spans="1:6" x14ac:dyDescent="0.3">
      <c r="A31" s="3">
        <v>26</v>
      </c>
      <c r="B31" s="4" t="s">
        <v>45</v>
      </c>
      <c r="C31" s="4" t="s">
        <v>8</v>
      </c>
      <c r="D31" s="5">
        <v>316.60000000000002</v>
      </c>
      <c r="E31" s="5">
        <v>0</v>
      </c>
      <c r="F31" s="6">
        <f t="shared" si="2"/>
        <v>0</v>
      </c>
    </row>
    <row r="32" spans="1:6" x14ac:dyDescent="0.3">
      <c r="A32" s="3">
        <v>27</v>
      </c>
      <c r="B32" s="4" t="s">
        <v>48</v>
      </c>
      <c r="C32" s="4" t="s">
        <v>49</v>
      </c>
      <c r="D32" s="5">
        <v>1</v>
      </c>
      <c r="E32" s="5">
        <v>0</v>
      </c>
      <c r="F32" s="6">
        <f t="shared" si="2"/>
        <v>0</v>
      </c>
    </row>
    <row r="33" spans="1:6" x14ac:dyDescent="0.3">
      <c r="A33" s="3">
        <v>28</v>
      </c>
      <c r="B33" s="4" t="s">
        <v>50</v>
      </c>
      <c r="C33" s="4" t="s">
        <v>49</v>
      </c>
      <c r="D33" s="5">
        <v>1</v>
      </c>
      <c r="E33" s="5">
        <v>0</v>
      </c>
      <c r="F33" s="6">
        <f t="shared" si="2"/>
        <v>0</v>
      </c>
    </row>
    <row r="34" spans="1:6" x14ac:dyDescent="0.3">
      <c r="A34" s="3"/>
      <c r="B34" s="4" t="s">
        <v>51</v>
      </c>
      <c r="C34" s="8"/>
      <c r="D34" s="9"/>
      <c r="E34" s="9"/>
      <c r="F34" s="6"/>
    </row>
    <row r="35" spans="1:6" x14ac:dyDescent="0.3">
      <c r="A35" s="3"/>
      <c r="B35" s="4" t="s">
        <v>53</v>
      </c>
      <c r="C35" s="4"/>
      <c r="D35" s="5"/>
      <c r="E35" s="5"/>
      <c r="F35" s="6"/>
    </row>
    <row r="36" spans="1:6" ht="15" thickBot="1" x14ac:dyDescent="0.35">
      <c r="A36" s="3"/>
      <c r="B36" s="4" t="s">
        <v>52</v>
      </c>
      <c r="C36" s="4"/>
      <c r="D36" s="5"/>
      <c r="E36" s="5"/>
      <c r="F36" s="6"/>
    </row>
    <row r="37" spans="1:6" ht="15" thickBot="1" x14ac:dyDescent="0.35">
      <c r="A37" s="18">
        <v>29</v>
      </c>
      <c r="B37" s="12" t="s">
        <v>35</v>
      </c>
      <c r="C37" s="12"/>
      <c r="D37" s="19"/>
      <c r="E37" s="19"/>
      <c r="F37" s="20">
        <f>SUM(F6:F33)</f>
        <v>0</v>
      </c>
    </row>
    <row r="38" spans="1:6" x14ac:dyDescent="0.3">
      <c r="A38" s="7"/>
      <c r="B38" s="8"/>
      <c r="C38" s="8"/>
      <c r="D38" s="9"/>
      <c r="E38" s="9"/>
      <c r="F38" s="10"/>
    </row>
    <row r="39" spans="1:6" x14ac:dyDescent="0.3">
      <c r="A39" s="3">
        <v>30</v>
      </c>
      <c r="B39" s="4" t="s">
        <v>36</v>
      </c>
      <c r="C39" s="4"/>
      <c r="D39" s="5"/>
      <c r="E39" s="5"/>
      <c r="F39" s="6"/>
    </row>
    <row r="40" spans="1:6" x14ac:dyDescent="0.3">
      <c r="A40" s="3">
        <v>31</v>
      </c>
      <c r="B40" s="4" t="s">
        <v>37</v>
      </c>
      <c r="C40" s="4" t="s">
        <v>38</v>
      </c>
      <c r="D40" s="5">
        <v>0</v>
      </c>
      <c r="E40" s="5">
        <f>F37/100</f>
        <v>0</v>
      </c>
      <c r="F40" s="6">
        <f t="shared" si="2"/>
        <v>0</v>
      </c>
    </row>
    <row r="41" spans="1:6" x14ac:dyDescent="0.3">
      <c r="A41" s="3">
        <v>32</v>
      </c>
      <c r="B41" s="4" t="s">
        <v>39</v>
      </c>
      <c r="C41" s="4" t="s">
        <v>38</v>
      </c>
      <c r="D41" s="5">
        <v>0</v>
      </c>
      <c r="E41" s="5">
        <f>F37/100</f>
        <v>0</v>
      </c>
      <c r="F41" s="6">
        <f t="shared" si="2"/>
        <v>0</v>
      </c>
    </row>
    <row r="42" spans="1:6" ht="15" thickBot="1" x14ac:dyDescent="0.35">
      <c r="A42" s="14">
        <v>33</v>
      </c>
      <c r="B42" s="15" t="s">
        <v>40</v>
      </c>
      <c r="C42" s="15" t="s">
        <v>38</v>
      </c>
      <c r="D42" s="16">
        <v>0</v>
      </c>
      <c r="E42" s="16">
        <f>F37/100</f>
        <v>0</v>
      </c>
      <c r="F42" s="17">
        <f t="shared" si="2"/>
        <v>0</v>
      </c>
    </row>
    <row r="43" spans="1:6" ht="15" thickBot="1" x14ac:dyDescent="0.35">
      <c r="A43" s="18">
        <v>34</v>
      </c>
      <c r="B43" s="12" t="s">
        <v>41</v>
      </c>
      <c r="C43" s="12"/>
      <c r="D43" s="19"/>
      <c r="E43" s="19"/>
      <c r="F43" s="20">
        <f>SUM(F38:F42)</f>
        <v>0</v>
      </c>
    </row>
    <row r="44" spans="1:6" ht="15" thickBot="1" x14ac:dyDescent="0.35">
      <c r="A44" s="21"/>
      <c r="B44" s="22"/>
      <c r="C44" s="22"/>
      <c r="D44" s="23"/>
      <c r="E44" s="23"/>
      <c r="F44" s="24">
        <f t="shared" si="2"/>
        <v>0</v>
      </c>
    </row>
    <row r="45" spans="1:6" ht="15" thickBot="1" x14ac:dyDescent="0.35">
      <c r="A45" s="25">
        <v>35</v>
      </c>
      <c r="B45" s="26" t="s">
        <v>42</v>
      </c>
      <c r="C45" s="26"/>
      <c r="D45" s="27"/>
      <c r="E45" s="27"/>
      <c r="F45" s="28">
        <f>F43+F37</f>
        <v>0</v>
      </c>
    </row>
    <row r="46" spans="1:6" x14ac:dyDescent="0.3">
      <c r="D46" s="2"/>
      <c r="E46" s="2"/>
      <c r="F46" s="2"/>
    </row>
    <row r="47" spans="1:6" x14ac:dyDescent="0.3">
      <c r="B47" s="29" t="s">
        <v>47</v>
      </c>
      <c r="D47" s="2"/>
      <c r="E47" s="2"/>
      <c r="F47" s="2"/>
    </row>
    <row r="48" spans="1:6" x14ac:dyDescent="0.3">
      <c r="D48" s="2"/>
      <c r="E48" s="2"/>
      <c r="F48" s="2"/>
    </row>
    <row r="49" spans="4:6" x14ac:dyDescent="0.3">
      <c r="D49" s="2"/>
      <c r="E49" s="2"/>
      <c r="F49" s="2"/>
    </row>
    <row r="50" spans="4:6" x14ac:dyDescent="0.3">
      <c r="D50" s="2"/>
      <c r="E50" s="2"/>
      <c r="F50" s="2"/>
    </row>
    <row r="51" spans="4:6" x14ac:dyDescent="0.3">
      <c r="D51" s="2"/>
      <c r="E51" s="2"/>
      <c r="F51" s="2"/>
    </row>
    <row r="52" spans="4:6" x14ac:dyDescent="0.3">
      <c r="D52" s="2"/>
      <c r="E52" s="2"/>
      <c r="F52" s="2"/>
    </row>
    <row r="53" spans="4:6" x14ac:dyDescent="0.3">
      <c r="D53" s="2"/>
      <c r="E53" s="2"/>
      <c r="F53" s="2"/>
    </row>
    <row r="54" spans="4:6" x14ac:dyDescent="0.3">
      <c r="D54" s="2"/>
      <c r="E54" s="2"/>
      <c r="F54" s="2"/>
    </row>
    <row r="55" spans="4:6" x14ac:dyDescent="0.3">
      <c r="D55" s="2"/>
      <c r="E55" s="2"/>
      <c r="F55" s="2"/>
    </row>
    <row r="56" spans="4:6" x14ac:dyDescent="0.3">
      <c r="D56" s="2"/>
      <c r="E56" s="2"/>
      <c r="F56" s="2"/>
    </row>
    <row r="57" spans="4:6" x14ac:dyDescent="0.3">
      <c r="D57" s="2"/>
      <c r="E57" s="2"/>
      <c r="F57" s="2"/>
    </row>
    <row r="58" spans="4:6" x14ac:dyDescent="0.3">
      <c r="D58" s="2"/>
      <c r="E58" s="2"/>
      <c r="F58" s="2"/>
    </row>
    <row r="59" spans="4:6" x14ac:dyDescent="0.3">
      <c r="D59" s="2"/>
      <c r="E59" s="2"/>
      <c r="F59" s="2"/>
    </row>
    <row r="60" spans="4:6" x14ac:dyDescent="0.3">
      <c r="D60" s="2"/>
      <c r="E60" s="2"/>
      <c r="F60" s="2"/>
    </row>
    <row r="61" spans="4:6" x14ac:dyDescent="0.3">
      <c r="D61" s="2"/>
      <c r="E61" s="2"/>
      <c r="F61" s="2"/>
    </row>
    <row r="62" spans="4:6" x14ac:dyDescent="0.3">
      <c r="D62" s="2"/>
      <c r="E62" s="2"/>
      <c r="F62" s="2"/>
    </row>
    <row r="63" spans="4:6" x14ac:dyDescent="0.3">
      <c r="D63" s="2"/>
      <c r="E63" s="2"/>
      <c r="F63" s="2"/>
    </row>
    <row r="64" spans="4:6" x14ac:dyDescent="0.3">
      <c r="D64" s="2"/>
      <c r="E64" s="2"/>
      <c r="F64" s="2"/>
    </row>
    <row r="65" spans="4:6" x14ac:dyDescent="0.3">
      <c r="D65" s="2"/>
      <c r="E65" s="2"/>
      <c r="F65" s="2"/>
    </row>
    <row r="66" spans="4:6" x14ac:dyDescent="0.3">
      <c r="D66" s="2"/>
      <c r="E66" s="2"/>
      <c r="F66" s="2"/>
    </row>
    <row r="67" spans="4:6" x14ac:dyDescent="0.3">
      <c r="D67" s="2"/>
      <c r="E67" s="2"/>
      <c r="F67" s="2"/>
    </row>
    <row r="68" spans="4:6" x14ac:dyDescent="0.3">
      <c r="D68" s="2"/>
      <c r="E68" s="2"/>
      <c r="F68" s="2"/>
    </row>
    <row r="69" spans="4:6" x14ac:dyDescent="0.3">
      <c r="D69" s="2"/>
      <c r="E69" s="2"/>
      <c r="F69" s="2"/>
    </row>
    <row r="70" spans="4:6" x14ac:dyDescent="0.3">
      <c r="D70" s="2"/>
      <c r="E70" s="2"/>
      <c r="F70" s="2"/>
    </row>
    <row r="71" spans="4:6" x14ac:dyDescent="0.3">
      <c r="D71" s="2"/>
      <c r="E71" s="2"/>
      <c r="F71" s="2"/>
    </row>
    <row r="72" spans="4:6" x14ac:dyDescent="0.3">
      <c r="D72" s="2"/>
      <c r="E72" s="2"/>
      <c r="F72" s="2"/>
    </row>
    <row r="73" spans="4:6" x14ac:dyDescent="0.3">
      <c r="D73" s="2"/>
      <c r="E73" s="2"/>
      <c r="F73" s="2"/>
    </row>
    <row r="74" spans="4:6" x14ac:dyDescent="0.3">
      <c r="D74" s="2"/>
      <c r="E74" s="2"/>
      <c r="F74" s="2"/>
    </row>
    <row r="75" spans="4:6" x14ac:dyDescent="0.3">
      <c r="D75" s="2"/>
      <c r="E75" s="2"/>
      <c r="F75" s="2"/>
    </row>
    <row r="76" spans="4:6" x14ac:dyDescent="0.3">
      <c r="D76" s="2"/>
      <c r="E76" s="2"/>
      <c r="F76" s="2"/>
    </row>
    <row r="77" spans="4:6" x14ac:dyDescent="0.3">
      <c r="D77" s="2"/>
      <c r="E77" s="2"/>
      <c r="F77" s="2"/>
    </row>
    <row r="78" spans="4:6" x14ac:dyDescent="0.3">
      <c r="D78" s="2"/>
      <c r="E78" s="2"/>
      <c r="F78" s="2"/>
    </row>
    <row r="79" spans="4:6" x14ac:dyDescent="0.3">
      <c r="D79" s="2"/>
      <c r="E79" s="2"/>
      <c r="F79" s="2"/>
    </row>
    <row r="80" spans="4:6" x14ac:dyDescent="0.3">
      <c r="D80" s="2"/>
      <c r="E80" s="2"/>
      <c r="F80" s="2"/>
    </row>
    <row r="81" spans="4:6" x14ac:dyDescent="0.3">
      <c r="D81" s="2"/>
      <c r="E81" s="2"/>
      <c r="F81" s="2"/>
    </row>
    <row r="82" spans="4:6" x14ac:dyDescent="0.3">
      <c r="D82" s="2"/>
      <c r="E82" s="2"/>
      <c r="F82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2020-02-20T17:20:53Z</dcterms:modified>
</cp:coreProperties>
</file>