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9585" yWindow="65521" windowWidth="9660" windowHeight="9630" activeTab="0"/>
  </bookViews>
  <sheets>
    <sheet name="celkem" sheetId="9" r:id="rId1"/>
    <sheet name="Kružberk" sheetId="1" r:id="rId2"/>
    <sheet name="ŠANCE" sheetId="2" r:id="rId3"/>
    <sheet name="SL_HARTA" sheetId="5" r:id="rId4"/>
    <sheet name="ŽERMANICE" sheetId="3" r:id="rId5"/>
    <sheet name="TĚRLICKO" sheetId="8" r:id="rId6"/>
  </sheets>
  <definedNames>
    <definedName name="_xlnm.Print_Area" localSheetId="0">'celkem'!$A$1:$F$15</definedName>
    <definedName name="_xlnm.Print_Area" localSheetId="1">'Kružberk'!$A$1:$E$14</definedName>
    <definedName name="_xlnm.Print_Area" localSheetId="3">'SL_HARTA'!$A$1:$E$18</definedName>
    <definedName name="_xlnm.Print_Area" localSheetId="2">'ŠANCE'!$A$1:$E$21</definedName>
    <definedName name="_xlnm.Print_Area" localSheetId="5">'TĚRLICKO'!$A$1:$E$15</definedName>
    <definedName name="_xlnm.Print_Area" localSheetId="4">'ŽERMANICE'!$A$1:$E$15</definedName>
  </definedNames>
  <calcPr calcId="145621"/>
</workbook>
</file>

<file path=xl/sharedStrings.xml><?xml version="1.0" encoding="utf-8"?>
<sst xmlns="http://schemas.openxmlformats.org/spreadsheetml/2006/main" count="169" uniqueCount="64">
  <si>
    <t>Podrobná kalkulace nákladů na VD Kružberk</t>
  </si>
  <si>
    <t>Podrobná kalkulace nákladů na VD Šance</t>
  </si>
  <si>
    <t>Podrobná kalkulace nákladů na VD Žermanice</t>
  </si>
  <si>
    <t>Podrobná kalkulace nákladů na VD Těrlicko</t>
  </si>
  <si>
    <t xml:space="preserve"> KRUŽBERK</t>
  </si>
  <si>
    <t xml:space="preserve"> ŠANCE</t>
  </si>
  <si>
    <t xml:space="preserve"> ŽERMANICE</t>
  </si>
  <si>
    <t xml:space="preserve"> TĚRLICKO</t>
  </si>
  <si>
    <t xml:space="preserve">Cena celkem </t>
  </si>
  <si>
    <t>bez DPH</t>
  </si>
  <si>
    <t>na dílech</t>
  </si>
  <si>
    <t>2017-2020</t>
  </si>
  <si>
    <t>Celková nabídková cena</t>
  </si>
  <si>
    <t>Celkem za rok</t>
  </si>
  <si>
    <t>Sledování a hodnocení stavu vodních děl z hlediska jejich bezpečnosti na základě pozorování a měření pracovníků obou smluvních stran podle vyhlášky a podle  PTBD. Navrhování opatření, stavebních nebo provozních zásahů nutných k zachování nebo zvýšení bezpečnosti sledovaných vodních děl.</t>
  </si>
  <si>
    <t>Účast na technickobezpečnostní prohlídce vodního díla 1x ročně</t>
  </si>
  <si>
    <t xml:space="preserve">Účast na jednáních souvisejících s činností TBD 2 x ročně </t>
  </si>
  <si>
    <t>Kontrolní prohlídky díla (min. jedna prohlídka bude uskutečněna se zástupcem objednatele) 4 x ročně</t>
  </si>
  <si>
    <t xml:space="preserve">Zaměření svislých posunů na koruně hráze, v hrázových chodbách, na levé a pravé vzdušní patě hráze     metodou nivelace třídy přesnosti N1 dle ČSN 73 0405). Etapa měření bude prováděna v obvyklém termínu (červenec) 1 x ročně. </t>
  </si>
  <si>
    <t>Kontrolní zaměření průsakového režimu – průsaky a pozorovací vrty 4 x ročně</t>
  </si>
  <si>
    <t>Režimové měření tlaků na drenážních vrtech 1 x ročně</t>
  </si>
  <si>
    <t>Zaměření vodorovných posunů na koruně hráze metodou záměrné přímky a zaměření vodorovných posunů na vzdušním licí hráze metodou trigonometrie. Etapa měření bude prováděna v obvyklém termínu (červenec)  1 x ročně</t>
  </si>
  <si>
    <t>Zpracování písemných zpráv v rozsahu a četnosti dle vyhlášky 1 x ročně</t>
  </si>
  <si>
    <t>Zpracování písemných zpráv v rozsahu a četnosti dle vyhlášky 1 x ročně.</t>
  </si>
  <si>
    <t>Účast na technickobezpečnostní prohlídce vodního díla 1 x ročně</t>
  </si>
  <si>
    <t>Účast na jednáních souvisejících s činností TBD 2 x ročně.</t>
  </si>
  <si>
    <t>Trigonometrické zaměření posunů kontrolních bodů na vzdušním líci hráze 1 x ročně</t>
  </si>
  <si>
    <t>Zaměření kontrolních bodů na koruně hráze, na návodní bermě a na vzdušním líci při koruně metodou záměrné přímky 1 x ročně</t>
  </si>
  <si>
    <t>Zaměření kontrolních bodů na koruně hráze, na návodní bermě a na vzdušním líci nivelací (třídy přesnosti N1 dle ČSN 73 0405) 1 x ročně</t>
  </si>
  <si>
    <t>Zaměření kontrolních bodů v hrázových chodbách a štolách nivelací (třídy přesnosti N1 dle ČSN 73 0405) 1 x za 2 roky</t>
  </si>
  <si>
    <t>Zaměření kontrolních bodů v prostoru bezpečnostního přelivu a skluzu nivelací (třídy přesnosti N1 dle ČSN 73 0405) 1 x ročně</t>
  </si>
  <si>
    <t>Kontrolní měření průsaků a tlakoměrných vrtů 4 x ročně</t>
  </si>
  <si>
    <t>Kontrolní měření pozorovacích vrtů 4 x ročně</t>
  </si>
  <si>
    <t>Kontrolní měření na deformetrických základnách v hrázových chodbách, štolách a spadiště 1 x ročně</t>
  </si>
  <si>
    <t>Měření na klinometrických základnách v odběrné věži  4 x ročně</t>
  </si>
  <si>
    <t>Provedení komplexní prohlídky technologie v souladu s Doporučeným standartem technickým, soubor3: č. 13 z r.2000 (ČKAIT), měření času otevírání a zavírání, měření proudového zatížení, provedení suchých a mokrých zkoušek, fotodokumentace, závěrečná zpráva v roce 2017</t>
  </si>
  <si>
    <t>Vypracování  Programu TBD pro ověřovací provoz v roce 2018</t>
  </si>
  <si>
    <t>Vypracování  Programu TBD pro trvalý provoz v roce 2020</t>
  </si>
  <si>
    <t>Účast na jednáních souvisejících s činností TBD 2 x ročně</t>
  </si>
  <si>
    <t>Zaměření sedání kontrolních bodů nivelací (třídy přesnosti N1 dle ČSN 73 0405) na koruně hráze, v injekční chodbě a přístupových chodbách 1 x ročně</t>
  </si>
  <si>
    <t>Zaměření kontrolních bodů na koruně hráze a návodním líci metodou záměrné přímky 1 x ročně</t>
  </si>
  <si>
    <t>Kontrolní měření průtoků v injekční chodbě a průtoků v patním drénu 4 x ročně</t>
  </si>
  <si>
    <t>Kontrolní měření tlaků na tlakoměrných vrtech 4 x ročně</t>
  </si>
  <si>
    <t>Kontrolní měření posunů na deformetrických základnách 4 x ročně</t>
  </si>
  <si>
    <t>Kompletní měření na inklinometrických vrtech (14ks) 2 x ročně</t>
  </si>
  <si>
    <t>Provedení komplexní prohlídky technologie v souladu s Doporučeným standartem technickým, soubor3: č. 13 z r.2000 (ČKAIT), měření času otevírání a zavírání, měření proudového zatížení, provedení suchých a mokrých zkoušek, fotodokumentace, závěrečná zpráva v roce 2018</t>
  </si>
  <si>
    <t>Zaměření posunů na kontrolních bodech Bělského zlomu v roce 2018 a 2020</t>
  </si>
  <si>
    <t>Zaměření svislých posunů na koruně hráze, v hrázových chodbách, na levé a pravé vzdušní patě hráze metodou nivelace (třídy přesnosti N1 dle ČSN 73 0405). Etapa měření bude prováděna v obvyklém termínu (září) 1 x ročně</t>
  </si>
  <si>
    <t>Zaměření vodorovných posunů na koruně hráze metodou záměrné přímky  1 x ročně</t>
  </si>
  <si>
    <t>Zaměření vodorovných posunů na vzdušním licí hráze metodou trigonometrie. Etapa měření bude prováděna v obvyklém termínu (září) 1 x ročně</t>
  </si>
  <si>
    <t>Revize Programu TBD pro trvalý provoz v roce 2018</t>
  </si>
  <si>
    <t>Provedení komplexní prohlídky technologie v souladu s Doporučeným standartem technickým, soubor3: č. 13 z r.2000 (ČKAIT), měření času otevírání a zavírání, měření proudového zatížení, provedení suchých a mokrých zkoušek, fotodokumentace, závěrečná zpráva v roce 2019</t>
  </si>
  <si>
    <t>Kompletní měření na inklinometrických vrtech (1ks) 2 x ročně</t>
  </si>
  <si>
    <t>Provedení komplexní prohlídky technologie v souladu s Doporučeným standartem technickým, soubor3: č. 13 z r.2000 (ČKAIT), měření času otevírání a zavírání, měření proudového zatížení, provedení suchých a mokrých zkoušek, fotodokumentace, závěrečná zpráva v roce 2020</t>
  </si>
  <si>
    <t>-</t>
  </si>
  <si>
    <t>Zpracování a průběžné hodnocení výsledků měření TBD včetně vypracování krátkých sdělení podle přílohy č. 2 smlouvy 6 x ročně</t>
  </si>
  <si>
    <t>uchazeč nevyplňuje</t>
  </si>
  <si>
    <t>Pozn.: buňky označené:</t>
  </si>
  <si>
    <t>uchazeč musí vyplnit</t>
  </si>
  <si>
    <t>Vodní díla 
I. kategorie</t>
  </si>
  <si>
    <t>CELKEM za období 2017-2020</t>
  </si>
  <si>
    <t>Sledování a hodnocení stavu vodních děl z hlediska jejich bezpečnosti na základě pozorování a měření pracovníků obou smluvních stran podle vyhlášky a podle PTBD. Navrhování opatření, stavebních nebo provozních zásahů nutných k zachování nebo zvýšení bezpečnosti sledovaných vodních děl.</t>
  </si>
  <si>
    <t>Podrobná kalkulace nákladů na VD Slezská Harta</t>
  </si>
  <si>
    <t xml:space="preserve"> SLEZSKÁ HARTA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</si>
</sst>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mmmm\ yy"/>
    <numFmt numFmtId="166" formatCode="_-* #,##0\ [$Kč-405]_-;\-* #,##0\ [$Kč-405]_-;_-* &quot;-&quot;??\ [$Kč-405]_-;_-@_-"/>
    <numFmt numFmtId="167" formatCode="_-* #,##0\ &quot;Kč&quot;_-;\-* #,##0\ &quot;Kč&quot;_-;_-* &quot;-&quot;??\ &quot;Kč&quot;_-;_-@_-"/>
    <numFmt numFmtId="168" formatCode="#,##0\ &quot;Kč&quot;"/>
  </numFmts>
  <fonts count="1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7"/>
      <name val="Arial CE"/>
      <family val="2"/>
    </font>
    <font>
      <sz val="12"/>
      <color indexed="10"/>
      <name val="Arial CE"/>
      <family val="2"/>
    </font>
    <font>
      <sz val="12"/>
      <color indexed="50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Border="1"/>
    <xf numFmtId="7" fontId="0" fillId="0" borderId="0" xfId="0" applyNumberFormat="1"/>
    <xf numFmtId="7" fontId="5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Border="1"/>
    <xf numFmtId="164" fontId="5" fillId="0" borderId="0" xfId="0" applyNumberFormat="1" applyFont="1" applyFill="1" applyBorder="1"/>
    <xf numFmtId="0" fontId="0" fillId="0" borderId="0" xfId="0" applyFill="1" applyAlignment="1">
      <alignment horizontal="center"/>
    </xf>
    <xf numFmtId="3" fontId="8" fillId="0" borderId="0" xfId="0" applyNumberFormat="1" applyFont="1" applyFill="1"/>
    <xf numFmtId="5" fontId="8" fillId="0" borderId="0" xfId="20" applyFont="1" applyFill="1"/>
    <xf numFmtId="5" fontId="10" fillId="0" borderId="0" xfId="20" applyFont="1" applyFill="1"/>
    <xf numFmtId="0" fontId="7" fillId="0" borderId="0" xfId="0" applyFont="1" applyFill="1" applyAlignment="1">
      <alignment horizontal="center"/>
    </xf>
    <xf numFmtId="3" fontId="9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11" fillId="0" borderId="0" xfId="0" applyNumberFormat="1" applyFont="1" applyFill="1" applyBorder="1"/>
    <xf numFmtId="164" fontId="0" fillId="0" borderId="0" xfId="0" applyNumberFormat="1" applyFill="1" applyBorder="1"/>
    <xf numFmtId="0" fontId="2" fillId="0" borderId="0" xfId="0" applyFont="1" applyFill="1" applyAlignment="1">
      <alignment horizontal="right"/>
    </xf>
    <xf numFmtId="167" fontId="8" fillId="0" borderId="0" xfId="21" applyNumberFormat="1" applyFont="1" applyFill="1"/>
    <xf numFmtId="167" fontId="10" fillId="0" borderId="0" xfId="21" applyNumberFormat="1" applyFont="1" applyFill="1"/>
    <xf numFmtId="167" fontId="9" fillId="0" borderId="0" xfId="21" applyNumberFormat="1" applyFont="1" applyFill="1"/>
    <xf numFmtId="167" fontId="0" fillId="0" borderId="0" xfId="21" applyNumberFormat="1" applyFont="1"/>
    <xf numFmtId="168" fontId="0" fillId="0" borderId="1" xfId="0" applyNumberFormat="1" applyFont="1" applyFill="1" applyBorder="1"/>
    <xf numFmtId="168" fontId="2" fillId="0" borderId="2" xfId="0" applyNumberFormat="1" applyFont="1" applyFill="1" applyBorder="1"/>
    <xf numFmtId="168" fontId="0" fillId="0" borderId="3" xfId="0" applyNumberFormat="1" applyFont="1" applyFill="1" applyBorder="1"/>
    <xf numFmtId="168" fontId="0" fillId="0" borderId="4" xfId="0" applyNumberFormat="1" applyFont="1" applyFill="1" applyBorder="1"/>
    <xf numFmtId="168" fontId="0" fillId="0" borderId="5" xfId="0" applyNumberFormat="1" applyFont="1" applyFill="1" applyBorder="1"/>
    <xf numFmtId="168" fontId="0" fillId="0" borderId="6" xfId="0" applyNumberFormat="1" applyFont="1" applyFill="1" applyBorder="1"/>
    <xf numFmtId="168" fontId="0" fillId="0" borderId="7" xfId="0" applyNumberFormat="1" applyFont="1" applyFill="1" applyBorder="1"/>
    <xf numFmtId="168" fontId="2" fillId="0" borderId="8" xfId="0" applyNumberFormat="1" applyFont="1" applyFill="1" applyBorder="1"/>
    <xf numFmtId="168" fontId="0" fillId="0" borderId="9" xfId="0" applyNumberFormat="1" applyFont="1" applyFill="1" applyBorder="1"/>
    <xf numFmtId="168" fontId="0" fillId="0" borderId="10" xfId="0" applyNumberFormat="1" applyFont="1" applyFill="1" applyBorder="1"/>
    <xf numFmtId="168" fontId="0" fillId="0" borderId="11" xfId="0" applyNumberFormat="1" applyFont="1" applyFill="1" applyBorder="1"/>
    <xf numFmtId="168" fontId="2" fillId="0" borderId="12" xfId="0" applyNumberFormat="1" applyFont="1" applyFill="1" applyBorder="1"/>
    <xf numFmtId="168" fontId="2" fillId="0" borderId="13" xfId="0" applyNumberFormat="1" applyFont="1" applyFill="1" applyBorder="1"/>
    <xf numFmtId="5" fontId="5" fillId="0" borderId="0" xfId="20" applyFont="1" applyFill="1"/>
    <xf numFmtId="0" fontId="0" fillId="0" borderId="0" xfId="0" applyFont="1" applyFill="1"/>
    <xf numFmtId="168" fontId="2" fillId="0" borderId="14" xfId="0" applyNumberFormat="1" applyFont="1" applyFill="1" applyBorder="1"/>
    <xf numFmtId="0" fontId="0" fillId="0" borderId="0" xfId="0" applyAlignment="1">
      <alignment horizontal="left"/>
    </xf>
    <xf numFmtId="167" fontId="0" fillId="0" borderId="1" xfId="2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168" fontId="12" fillId="0" borderId="1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 vertical="center"/>
    </xf>
    <xf numFmtId="166" fontId="0" fillId="2" borderId="1" xfId="0" applyNumberFormat="1" applyFont="1" applyFill="1" applyBorder="1" applyProtection="1">
      <protection locked="0"/>
    </xf>
    <xf numFmtId="167" fontId="0" fillId="2" borderId="1" xfId="21" applyNumberFormat="1" applyFont="1" applyFill="1" applyBorder="1" applyProtection="1">
      <protection locked="0"/>
    </xf>
    <xf numFmtId="167" fontId="0" fillId="2" borderId="1" xfId="21" applyNumberFormat="1" applyFont="1" applyFill="1" applyBorder="1" applyProtection="1">
      <protection locked="0"/>
    </xf>
    <xf numFmtId="166" fontId="0" fillId="2" borderId="1" xfId="0" applyNumberFormat="1" applyFon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8" fillId="2" borderId="1" xfId="2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Border="1" applyAlignment="1">
      <alignment horizontal="left" vertical="top" wrapText="1" indent="3"/>
    </xf>
    <xf numFmtId="166" fontId="0" fillId="2" borderId="4" xfId="0" applyNumberFormat="1" applyFill="1" applyBorder="1" applyProtection="1">
      <protection locked="0"/>
    </xf>
    <xf numFmtId="166" fontId="8" fillId="2" borderId="4" xfId="20" applyNumberFormat="1" applyFont="1" applyFill="1" applyBorder="1" applyProtection="1">
      <protection locked="0"/>
    </xf>
    <xf numFmtId="167" fontId="0" fillId="0" borderId="4" xfId="21" applyNumberFormat="1" applyFont="1" applyFill="1" applyBorder="1" applyAlignment="1">
      <alignment horizontal="center" vertical="center"/>
    </xf>
    <xf numFmtId="166" fontId="0" fillId="2" borderId="21" xfId="0" applyNumberFormat="1" applyFill="1" applyBorder="1" applyProtection="1">
      <protection locked="0"/>
    </xf>
    <xf numFmtId="166" fontId="0" fillId="2" borderId="22" xfId="0" applyNumberFormat="1" applyFill="1" applyBorder="1" applyProtection="1">
      <protection locked="0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66" fontId="0" fillId="2" borderId="26" xfId="0" applyNumberFormat="1" applyFill="1" applyBorder="1" applyProtection="1">
      <protection locked="0"/>
    </xf>
    <xf numFmtId="166" fontId="0" fillId="2" borderId="27" xfId="0" applyNumberFormat="1" applyFill="1" applyBorder="1" applyProtection="1">
      <protection locked="0"/>
    </xf>
    <xf numFmtId="167" fontId="0" fillId="0" borderId="27" xfId="21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/>
    </xf>
    <xf numFmtId="0" fontId="0" fillId="0" borderId="19" xfId="0" applyNumberFormat="1" applyBorder="1" applyAlignment="1">
      <alignment vertical="center" wrapText="1"/>
    </xf>
    <xf numFmtId="0" fontId="3" fillId="3" borderId="20" xfId="0" applyFont="1" applyFill="1" applyBorder="1" applyAlignment="1">
      <alignment vertical="center"/>
    </xf>
    <xf numFmtId="0" fontId="12" fillId="3" borderId="28" xfId="0" applyFont="1" applyFill="1" applyBorder="1" applyAlignment="1">
      <alignment vertical="center"/>
    </xf>
    <xf numFmtId="166" fontId="2" fillId="0" borderId="26" xfId="0" applyNumberFormat="1" applyFont="1" applyFill="1" applyBorder="1"/>
    <xf numFmtId="166" fontId="2" fillId="0" borderId="21" xfId="0" applyNumberFormat="1" applyFont="1" applyFill="1" applyBorder="1"/>
    <xf numFmtId="166" fontId="2" fillId="0" borderId="22" xfId="0" applyNumberFormat="1" applyFont="1" applyFill="1" applyBorder="1"/>
    <xf numFmtId="49" fontId="0" fillId="0" borderId="20" xfId="0" applyNumberFormat="1" applyBorder="1" applyAlignment="1">
      <alignment vertical="center" wrapText="1"/>
    </xf>
    <xf numFmtId="167" fontId="0" fillId="0" borderId="29" xfId="21" applyNumberFormat="1" applyFont="1" applyFill="1" applyBorder="1" applyAlignment="1">
      <alignment horizontal="center" vertical="center"/>
    </xf>
    <xf numFmtId="166" fontId="0" fillId="2" borderId="10" xfId="0" applyNumberFormat="1" applyFill="1" applyBorder="1" applyProtection="1">
      <protection locked="0"/>
    </xf>
    <xf numFmtId="167" fontId="0" fillId="0" borderId="10" xfId="21" applyNumberFormat="1" applyFont="1" applyFill="1" applyBorder="1" applyAlignment="1">
      <alignment horizontal="center" vertical="center"/>
    </xf>
    <xf numFmtId="167" fontId="0" fillId="0" borderId="11" xfId="21" applyNumberFormat="1" applyFont="1" applyFill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0" borderId="20" xfId="0" applyNumberFormat="1" applyBorder="1" applyAlignment="1">
      <alignment vertical="center" wrapText="1"/>
    </xf>
    <xf numFmtId="166" fontId="0" fillId="2" borderId="11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4" fillId="3" borderId="14" xfId="0" applyFont="1" applyFill="1" applyBorder="1" applyAlignment="1">
      <alignment horizontal="left" vertical="center"/>
    </xf>
    <xf numFmtId="167" fontId="0" fillId="2" borderId="21" xfId="21" applyNumberFormat="1" applyFont="1" applyFill="1" applyBorder="1" applyProtection="1">
      <protection locked="0"/>
    </xf>
    <xf numFmtId="167" fontId="2" fillId="0" borderId="21" xfId="21" applyNumberFormat="1" applyFont="1" applyFill="1" applyBorder="1"/>
    <xf numFmtId="167" fontId="0" fillId="2" borderId="10" xfId="21" applyNumberFormat="1" applyFont="1" applyFill="1" applyBorder="1" applyProtection="1">
      <protection locked="0"/>
    </xf>
    <xf numFmtId="167" fontId="0" fillId="2" borderId="22" xfId="21" applyNumberFormat="1" applyFont="1" applyFill="1" applyBorder="1" applyProtection="1">
      <protection locked="0"/>
    </xf>
    <xf numFmtId="167" fontId="0" fillId="2" borderId="4" xfId="21" applyNumberFormat="1" applyFont="1" applyFill="1" applyBorder="1" applyProtection="1">
      <protection locked="0"/>
    </xf>
    <xf numFmtId="167" fontId="13" fillId="2" borderId="4" xfId="21" applyNumberFormat="1" applyFont="1" applyFill="1" applyBorder="1" applyProtection="1">
      <protection locked="0"/>
    </xf>
    <xf numFmtId="166" fontId="0" fillId="2" borderId="4" xfId="0" applyNumberFormat="1" applyFont="1" applyFill="1" applyBorder="1" applyProtection="1">
      <protection locked="0"/>
    </xf>
    <xf numFmtId="167" fontId="2" fillId="0" borderId="22" xfId="21" applyNumberFormat="1" applyFont="1" applyFill="1" applyBorder="1"/>
    <xf numFmtId="167" fontId="0" fillId="2" borderId="26" xfId="21" applyNumberFormat="1" applyFont="1" applyFill="1" applyBorder="1" applyProtection="1">
      <protection locked="0"/>
    </xf>
    <xf numFmtId="167" fontId="0" fillId="2" borderId="27" xfId="21" applyNumberFormat="1" applyFont="1" applyFill="1" applyBorder="1" applyProtection="1">
      <protection locked="0"/>
    </xf>
    <xf numFmtId="166" fontId="0" fillId="2" borderId="27" xfId="0" applyNumberFormat="1" applyFont="1" applyFill="1" applyBorder="1" applyProtection="1">
      <protection locked="0"/>
    </xf>
    <xf numFmtId="167" fontId="2" fillId="0" borderId="26" xfId="21" applyNumberFormat="1" applyFont="1" applyFill="1" applyBorder="1"/>
    <xf numFmtId="0" fontId="0" fillId="0" borderId="2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/>
    </xf>
    <xf numFmtId="0" fontId="0" fillId="0" borderId="20" xfId="0" applyNumberFormat="1" applyFont="1" applyBorder="1" applyAlignment="1">
      <alignment horizontal="left" vertical="center" wrapText="1"/>
    </xf>
    <xf numFmtId="167" fontId="0" fillId="0" borderId="1" xfId="21" applyNumberFormat="1" applyFont="1" applyFill="1" applyBorder="1" applyAlignment="1" applyProtection="1">
      <alignment horizontal="center" vertical="center"/>
      <protection/>
    </xf>
    <xf numFmtId="167" fontId="2" fillId="0" borderId="21" xfId="21" applyNumberFormat="1" applyFont="1" applyFill="1" applyBorder="1"/>
    <xf numFmtId="167" fontId="0" fillId="0" borderId="21" xfId="21" applyNumberFormat="1" applyFont="1" applyFill="1" applyBorder="1" applyAlignment="1" applyProtection="1">
      <alignment horizontal="center" vertical="center"/>
      <protection/>
    </xf>
    <xf numFmtId="167" fontId="0" fillId="2" borderId="21" xfId="21" applyNumberFormat="1" applyFont="1" applyFill="1" applyBorder="1" applyProtection="1">
      <protection locked="0"/>
    </xf>
    <xf numFmtId="167" fontId="0" fillId="2" borderId="22" xfId="21" applyNumberFormat="1" applyFont="1" applyFill="1" applyBorder="1" applyProtection="1">
      <protection locked="0"/>
    </xf>
    <xf numFmtId="167" fontId="0" fillId="2" borderId="4" xfId="21" applyNumberFormat="1" applyFont="1" applyFill="1" applyBorder="1" applyProtection="1">
      <protection locked="0"/>
    </xf>
    <xf numFmtId="167" fontId="0" fillId="2" borderId="4" xfId="21" applyNumberFormat="1" applyFont="1" applyFill="1" applyBorder="1" applyAlignment="1">
      <alignment horizontal="center" vertical="center"/>
    </xf>
    <xf numFmtId="167" fontId="2" fillId="0" borderId="22" xfId="21" applyNumberFormat="1" applyFont="1" applyFill="1" applyBorder="1"/>
    <xf numFmtId="167" fontId="0" fillId="0" borderId="26" xfId="21" applyNumberFormat="1" applyFont="1" applyFill="1" applyBorder="1" applyAlignment="1" applyProtection="1">
      <alignment horizontal="center" vertical="center"/>
      <protection/>
    </xf>
    <xf numFmtId="167" fontId="0" fillId="0" borderId="27" xfId="21" applyNumberFormat="1" applyFont="1" applyFill="1" applyBorder="1" applyAlignment="1" applyProtection="1">
      <alignment horizontal="center" vertical="center"/>
      <protection/>
    </xf>
    <xf numFmtId="167" fontId="0" fillId="2" borderId="29" xfId="21" applyNumberFormat="1" applyFont="1" applyFill="1" applyBorder="1" applyProtection="1">
      <protection locked="0"/>
    </xf>
    <xf numFmtId="167" fontId="2" fillId="0" borderId="26" xfId="21" applyNumberFormat="1" applyFont="1" applyFill="1" applyBorder="1"/>
    <xf numFmtId="0" fontId="0" fillId="0" borderId="2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0" fontId="0" fillId="0" borderId="20" xfId="0" applyNumberFormat="1" applyFill="1" applyBorder="1" applyAlignment="1">
      <alignment vertical="center" wrapText="1"/>
    </xf>
    <xf numFmtId="166" fontId="0" fillId="2" borderId="4" xfId="0" applyNumberFormat="1" applyFont="1" applyFill="1" applyBorder="1" applyProtection="1">
      <protection locked="0"/>
    </xf>
    <xf numFmtId="166" fontId="0" fillId="2" borderId="10" xfId="0" applyNumberFormat="1" applyFont="1" applyFill="1" applyBorder="1" applyProtection="1">
      <protection locked="0"/>
    </xf>
    <xf numFmtId="166" fontId="0" fillId="2" borderId="21" xfId="0" applyNumberFormat="1" applyFont="1" applyFill="1" applyBorder="1" applyProtection="1">
      <protection locked="0"/>
    </xf>
    <xf numFmtId="166" fontId="0" fillId="2" borderId="22" xfId="0" applyNumberFormat="1" applyFont="1" applyFill="1" applyBorder="1" applyProtection="1">
      <protection locked="0"/>
    </xf>
    <xf numFmtId="166" fontId="0" fillId="2" borderId="26" xfId="0" applyNumberFormat="1" applyFont="1" applyFill="1" applyBorder="1" applyProtection="1">
      <protection locked="0"/>
    </xf>
    <xf numFmtId="166" fontId="0" fillId="2" borderId="27" xfId="0" applyNumberFormat="1" applyFont="1" applyFill="1" applyBorder="1" applyProtection="1">
      <protection locked="0"/>
    </xf>
    <xf numFmtId="0" fontId="0" fillId="0" borderId="2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NumberFormat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8" fontId="12" fillId="0" borderId="32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166" fontId="3" fillId="0" borderId="29" xfId="20" applyNumberFormat="1" applyFont="1" applyFill="1" applyBorder="1" applyAlignment="1">
      <alignment horizontal="center"/>
    </xf>
    <xf numFmtId="5" fontId="3" fillId="0" borderId="10" xfId="20" applyFont="1" applyFill="1" applyBorder="1" applyAlignment="1">
      <alignment horizontal="center"/>
    </xf>
    <xf numFmtId="5" fontId="3" fillId="0" borderId="11" xfId="20" applyFont="1" applyFill="1" applyBorder="1" applyAlignment="1">
      <alignment horizontal="center"/>
    </xf>
    <xf numFmtId="166" fontId="2" fillId="0" borderId="29" xfId="20" applyNumberFormat="1" applyFont="1" applyFill="1" applyBorder="1" applyAlignment="1">
      <alignment horizontal="center"/>
    </xf>
    <xf numFmtId="5" fontId="2" fillId="0" borderId="10" xfId="20" applyFont="1" applyFill="1" applyBorder="1" applyAlignment="1">
      <alignment horizontal="center"/>
    </xf>
    <xf numFmtId="5" fontId="2" fillId="0" borderId="11" xfId="20" applyFont="1" applyFill="1" applyBorder="1" applyAlignment="1">
      <alignment horizontal="center"/>
    </xf>
    <xf numFmtId="166" fontId="3" fillId="0" borderId="29" xfId="20" applyNumberFormat="1" applyFont="1" applyFill="1" applyBorder="1" applyAlignment="1">
      <alignment horizontal="center"/>
    </xf>
    <xf numFmtId="5" fontId="3" fillId="0" borderId="10" xfId="20" applyFont="1" applyFill="1" applyBorder="1" applyAlignment="1">
      <alignment horizontal="center"/>
    </xf>
    <xf numFmtId="5" fontId="3" fillId="0" borderId="11" xfId="20" applyFont="1" applyFill="1" applyBorder="1" applyAlignment="1">
      <alignment horizontal="center"/>
    </xf>
    <xf numFmtId="166" fontId="3" fillId="0" borderId="10" xfId="20" applyNumberFormat="1" applyFont="1" applyFill="1" applyBorder="1" applyAlignment="1">
      <alignment horizontal="center"/>
    </xf>
    <xf numFmtId="166" fontId="3" fillId="0" borderId="11" xfId="2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0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 topLeftCell="A1">
      <selection activeCell="I18" sqref="I18"/>
    </sheetView>
  </sheetViews>
  <sheetFormatPr defaultColWidth="6.00390625" defaultRowHeight="12.75"/>
  <cols>
    <col min="1" max="1" width="20.75390625" style="0" customWidth="1"/>
    <col min="2" max="5" width="14.875" style="5" customWidth="1"/>
    <col min="6" max="6" width="14.875" style="0" customWidth="1"/>
    <col min="7" max="12" width="15.75390625" style="0" customWidth="1"/>
  </cols>
  <sheetData>
    <row r="1" spans="1:12" ht="12.75">
      <c r="A1" s="157" t="s">
        <v>59</v>
      </c>
      <c r="B1" s="44" t="s">
        <v>8</v>
      </c>
      <c r="C1" s="45" t="s">
        <v>8</v>
      </c>
      <c r="D1" s="45" t="s">
        <v>8</v>
      </c>
      <c r="E1" s="57" t="s">
        <v>8</v>
      </c>
      <c r="F1" s="61" t="s">
        <v>8</v>
      </c>
      <c r="G1" s="14"/>
      <c r="H1" s="14"/>
      <c r="I1" s="14"/>
      <c r="J1" s="14"/>
      <c r="K1" s="14"/>
      <c r="L1" s="14"/>
    </row>
    <row r="2" spans="1:12" ht="12.75">
      <c r="A2" s="158"/>
      <c r="B2" s="46" t="s">
        <v>10</v>
      </c>
      <c r="C2" s="47" t="s">
        <v>10</v>
      </c>
      <c r="D2" s="47" t="s">
        <v>10</v>
      </c>
      <c r="E2" s="58" t="s">
        <v>10</v>
      </c>
      <c r="F2" s="62" t="s">
        <v>10</v>
      </c>
      <c r="G2" s="15"/>
      <c r="H2" s="15"/>
      <c r="I2" s="15"/>
      <c r="J2" s="15"/>
      <c r="K2" s="14"/>
      <c r="L2" s="14"/>
    </row>
    <row r="3" spans="1:12" ht="12.75">
      <c r="A3" s="158"/>
      <c r="B3" s="48">
        <v>2017</v>
      </c>
      <c r="C3" s="43">
        <v>2018</v>
      </c>
      <c r="D3" s="43">
        <v>2019</v>
      </c>
      <c r="E3" s="59">
        <v>2020</v>
      </c>
      <c r="F3" s="63" t="s">
        <v>11</v>
      </c>
      <c r="G3" s="14"/>
      <c r="H3" s="14"/>
      <c r="I3" s="14"/>
      <c r="J3" s="14"/>
      <c r="K3" s="14"/>
      <c r="L3" s="14"/>
    </row>
    <row r="4" spans="1:12" ht="13.5" thickBot="1">
      <c r="A4" s="158"/>
      <c r="B4" s="49" t="s">
        <v>9</v>
      </c>
      <c r="C4" s="50" t="s">
        <v>9</v>
      </c>
      <c r="D4" s="50" t="s">
        <v>9</v>
      </c>
      <c r="E4" s="60" t="s">
        <v>9</v>
      </c>
      <c r="F4" s="64" t="s">
        <v>9</v>
      </c>
      <c r="G4" s="6"/>
      <c r="H4" s="6"/>
      <c r="I4" s="6"/>
      <c r="J4" s="6"/>
      <c r="K4" s="6"/>
      <c r="L4" s="6"/>
    </row>
    <row r="5" spans="1:12" ht="12.75">
      <c r="A5" s="51" t="s">
        <v>4</v>
      </c>
      <c r="B5" s="28">
        <f>Kružberk!B13</f>
        <v>0</v>
      </c>
      <c r="C5" s="29">
        <f>Kružberk!C13</f>
        <v>0</v>
      </c>
      <c r="D5" s="29">
        <f>Kružberk!D13</f>
        <v>0</v>
      </c>
      <c r="E5" s="30">
        <f>Kružberk!E13</f>
        <v>0</v>
      </c>
      <c r="F5" s="31">
        <f>SUM(B5:E5)</f>
        <v>0</v>
      </c>
      <c r="G5" s="16"/>
      <c r="H5" s="16"/>
      <c r="I5" s="6"/>
      <c r="J5" s="6"/>
      <c r="K5" s="7"/>
      <c r="L5" s="17"/>
    </row>
    <row r="6" spans="1:12" ht="12.75">
      <c r="A6" s="52" t="s">
        <v>5</v>
      </c>
      <c r="B6" s="26">
        <f>ŠANCE!B20</f>
        <v>0</v>
      </c>
      <c r="C6" s="24">
        <f>ŠANCE!C20</f>
        <v>0</v>
      </c>
      <c r="D6" s="24">
        <f>ŠANCE!D20</f>
        <v>0</v>
      </c>
      <c r="E6" s="27">
        <f>ŠANCE!E20</f>
        <v>0</v>
      </c>
      <c r="F6" s="25">
        <f aca="true" t="shared" si="0" ref="F6:F9">SUM(B6:E6)</f>
        <v>0</v>
      </c>
      <c r="G6" s="16"/>
      <c r="H6" s="16"/>
      <c r="I6" s="6"/>
      <c r="J6" s="6"/>
      <c r="K6" s="7"/>
      <c r="L6" s="17"/>
    </row>
    <row r="7" spans="1:12" ht="12.75">
      <c r="A7" s="52" t="s">
        <v>7</v>
      </c>
      <c r="B7" s="26">
        <f>TĚRLICKO!B14</f>
        <v>0</v>
      </c>
      <c r="C7" s="24">
        <f>TĚRLICKO!C14</f>
        <v>0</v>
      </c>
      <c r="D7" s="24">
        <f>TĚRLICKO!D14</f>
        <v>0</v>
      </c>
      <c r="E7" s="27">
        <f>TĚRLICKO!E14</f>
        <v>0</v>
      </c>
      <c r="F7" s="25">
        <f>SUM(B7:E7)</f>
        <v>0</v>
      </c>
      <c r="G7" s="16"/>
      <c r="H7" s="16"/>
      <c r="I7" s="6"/>
      <c r="J7" s="6"/>
      <c r="K7" s="7"/>
      <c r="L7" s="17"/>
    </row>
    <row r="8" spans="1:12" ht="12.75">
      <c r="A8" s="52" t="s">
        <v>63</v>
      </c>
      <c r="B8" s="26">
        <f>SL_HARTA!B17</f>
        <v>0</v>
      </c>
      <c r="C8" s="24">
        <f>SL_HARTA!C17</f>
        <v>0</v>
      </c>
      <c r="D8" s="24">
        <f>SL_HARTA!D17</f>
        <v>0</v>
      </c>
      <c r="E8" s="27">
        <f>SL_HARTA!E17</f>
        <v>0</v>
      </c>
      <c r="F8" s="25">
        <f t="shared" si="0"/>
        <v>0</v>
      </c>
      <c r="G8" s="16"/>
      <c r="H8" s="16"/>
      <c r="I8" s="6"/>
      <c r="J8" s="6"/>
      <c r="K8" s="7"/>
      <c r="L8" s="17"/>
    </row>
    <row r="9" spans="1:12" ht="13.5" thickBot="1">
      <c r="A9" s="53" t="s">
        <v>6</v>
      </c>
      <c r="B9" s="32">
        <f>ŽERMANICE!B14</f>
        <v>0</v>
      </c>
      <c r="C9" s="33">
        <f>ŽERMANICE!C14</f>
        <v>0</v>
      </c>
      <c r="D9" s="33">
        <f>ŽERMANICE!D14</f>
        <v>0</v>
      </c>
      <c r="E9" s="34">
        <f>ŽERMANICE!E14</f>
        <v>0</v>
      </c>
      <c r="F9" s="35">
        <f t="shared" si="0"/>
        <v>0</v>
      </c>
      <c r="G9" s="16"/>
      <c r="H9" s="16"/>
      <c r="I9" s="6"/>
      <c r="J9" s="6"/>
      <c r="K9" s="7"/>
      <c r="L9" s="17"/>
    </row>
    <row r="10" spans="1:12" ht="15.75" thickBot="1">
      <c r="A10" s="65" t="s">
        <v>13</v>
      </c>
      <c r="B10" s="36">
        <f>SUM(B5:B9)</f>
        <v>0</v>
      </c>
      <c r="C10" s="36">
        <f aca="true" t="shared" si="1" ref="C10:E10">SUM(C5:C9)</f>
        <v>0</v>
      </c>
      <c r="D10" s="36">
        <f t="shared" si="1"/>
        <v>0</v>
      </c>
      <c r="E10" s="39">
        <f t="shared" si="1"/>
        <v>0</v>
      </c>
      <c r="F10" s="55" t="s">
        <v>54</v>
      </c>
      <c r="G10" s="16"/>
      <c r="H10" s="16"/>
      <c r="I10" s="6"/>
      <c r="J10" s="6"/>
      <c r="K10" s="7"/>
      <c r="L10" s="17"/>
    </row>
    <row r="11" spans="1:12" ht="35.25" customHeight="1" thickBot="1">
      <c r="A11" s="54" t="s">
        <v>12</v>
      </c>
      <c r="B11" s="159">
        <f>SUM(B10:E10)</f>
        <v>0</v>
      </c>
      <c r="C11" s="160"/>
      <c r="D11" s="160"/>
      <c r="E11" s="161"/>
      <c r="F11" s="55" t="s">
        <v>54</v>
      </c>
      <c r="G11" s="16"/>
      <c r="H11" s="16"/>
      <c r="I11" s="6"/>
      <c r="J11" s="6"/>
      <c r="K11" s="7"/>
      <c r="L11" s="17"/>
    </row>
    <row r="12" spans="1:12" ht="12.75">
      <c r="A12" s="19"/>
      <c r="D12" s="18"/>
      <c r="E12" s="18"/>
      <c r="F12" s="18"/>
      <c r="G12" s="18"/>
      <c r="H12" s="18"/>
      <c r="I12" s="6"/>
      <c r="J12" s="6"/>
      <c r="K12" s="18"/>
      <c r="L12" s="18"/>
    </row>
    <row r="13" spans="1:12" ht="12.75">
      <c r="A13" s="40" t="s">
        <v>57</v>
      </c>
      <c r="B13" s="56" t="s">
        <v>54</v>
      </c>
      <c r="C13" s="5" t="s">
        <v>56</v>
      </c>
      <c r="G13" s="6"/>
      <c r="H13" s="6"/>
      <c r="I13" s="6"/>
      <c r="J13" s="6"/>
      <c r="K13" s="6"/>
      <c r="L13" s="6"/>
    </row>
    <row r="14" ht="9" customHeight="1"/>
    <row r="15" spans="2:3" ht="12.75">
      <c r="B15" s="42"/>
      <c r="C15" s="5" t="s">
        <v>58</v>
      </c>
    </row>
  </sheetData>
  <sheetProtection password="D1F1" sheet="1" objects="1" scenarios="1"/>
  <mergeCells count="2">
    <mergeCell ref="A1:A4"/>
    <mergeCell ref="B11:E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85" zoomScaleNormal="85" workbookViewId="0" topLeftCell="A1">
      <selection activeCell="A21" sqref="A21"/>
    </sheetView>
  </sheetViews>
  <sheetFormatPr defaultColWidth="9.00390625" defaultRowHeight="12.75"/>
  <cols>
    <col min="1" max="1" width="94.00390625" style="0" customWidth="1"/>
    <col min="2" max="5" width="15.75390625" style="0" customWidth="1"/>
    <col min="6" max="6" width="20.875" style="0" customWidth="1"/>
  </cols>
  <sheetData>
    <row r="1" spans="1:14" ht="23.25" customHeight="1" thickBot="1">
      <c r="A1" s="85" t="s">
        <v>0</v>
      </c>
      <c r="B1" s="81">
        <v>2017</v>
      </c>
      <c r="C1" s="79">
        <v>2018</v>
      </c>
      <c r="D1" s="79">
        <v>2019</v>
      </c>
      <c r="E1" s="80">
        <v>2020</v>
      </c>
      <c r="F1" s="8"/>
      <c r="G1" s="8"/>
      <c r="H1" s="8"/>
      <c r="I1" s="8"/>
      <c r="J1" s="8"/>
      <c r="K1" s="8"/>
      <c r="L1" s="12"/>
      <c r="M1" s="12"/>
      <c r="N1" s="5"/>
    </row>
    <row r="2" spans="1:14" ht="41.25" customHeight="1">
      <c r="A2" s="152" t="s">
        <v>14</v>
      </c>
      <c r="B2" s="150"/>
      <c r="C2" s="148"/>
      <c r="D2" s="148"/>
      <c r="E2" s="149"/>
      <c r="F2" s="5"/>
      <c r="G2" s="5"/>
      <c r="H2" s="5"/>
      <c r="I2" s="5"/>
      <c r="J2" s="5"/>
      <c r="K2" s="5"/>
      <c r="L2" s="5"/>
      <c r="M2" s="5"/>
      <c r="N2" s="5"/>
    </row>
    <row r="3" spans="1:14" ht="26.25" customHeight="1">
      <c r="A3" s="125" t="s">
        <v>55</v>
      </c>
      <c r="B3" s="151"/>
      <c r="C3" s="66"/>
      <c r="D3" s="66"/>
      <c r="E3" s="146"/>
      <c r="F3" s="38"/>
      <c r="G3" s="5"/>
      <c r="H3" s="5"/>
      <c r="I3" s="5"/>
      <c r="J3" s="5"/>
      <c r="K3" s="5"/>
      <c r="L3" s="5"/>
      <c r="M3" s="13"/>
      <c r="N3" s="5"/>
    </row>
    <row r="4" spans="1:14" ht="15">
      <c r="A4" s="153" t="s">
        <v>22</v>
      </c>
      <c r="B4" s="151"/>
      <c r="C4" s="66"/>
      <c r="D4" s="66"/>
      <c r="E4" s="146"/>
      <c r="F4" s="37"/>
      <c r="G4" s="10"/>
      <c r="H4" s="10"/>
      <c r="I4" s="5"/>
      <c r="J4" s="10"/>
      <c r="K4" s="10"/>
      <c r="L4" s="13"/>
      <c r="M4" s="13"/>
      <c r="N4" s="5"/>
    </row>
    <row r="5" spans="1:14" ht="15">
      <c r="A5" s="154" t="s">
        <v>15</v>
      </c>
      <c r="B5" s="151"/>
      <c r="C5" s="66"/>
      <c r="D5" s="66"/>
      <c r="E5" s="146"/>
      <c r="F5" s="37"/>
      <c r="G5" s="10"/>
      <c r="H5" s="10"/>
      <c r="I5" s="10"/>
      <c r="J5" s="5"/>
      <c r="K5" s="10"/>
      <c r="L5" s="13"/>
      <c r="M5" s="13"/>
      <c r="N5" s="5"/>
    </row>
    <row r="6" spans="1:14" ht="15">
      <c r="A6" s="154" t="s">
        <v>16</v>
      </c>
      <c r="B6" s="151"/>
      <c r="C6" s="66"/>
      <c r="D6" s="66"/>
      <c r="E6" s="146"/>
      <c r="F6" s="37"/>
      <c r="G6" s="5"/>
      <c r="H6" s="5"/>
      <c r="I6" s="5"/>
      <c r="J6" s="10"/>
      <c r="K6" s="10"/>
      <c r="L6" s="13"/>
      <c r="M6" s="13"/>
      <c r="N6" s="5"/>
    </row>
    <row r="7" spans="1:14" ht="15">
      <c r="A7" s="154" t="s">
        <v>17</v>
      </c>
      <c r="B7" s="151"/>
      <c r="C7" s="66"/>
      <c r="D7" s="66"/>
      <c r="E7" s="146"/>
      <c r="F7" s="37"/>
      <c r="G7" s="10"/>
      <c r="H7" s="5"/>
      <c r="I7" s="10"/>
      <c r="J7" s="5"/>
      <c r="K7" s="5"/>
      <c r="L7" s="13"/>
      <c r="M7" s="13"/>
      <c r="N7" s="5"/>
    </row>
    <row r="8" spans="1:14" ht="38.25" customHeight="1">
      <c r="A8" s="90" t="s">
        <v>18</v>
      </c>
      <c r="B8" s="151"/>
      <c r="C8" s="66"/>
      <c r="D8" s="66"/>
      <c r="E8" s="146"/>
      <c r="F8" s="37"/>
      <c r="G8" s="10"/>
      <c r="H8" s="5"/>
      <c r="I8" s="10"/>
      <c r="J8" s="5"/>
      <c r="K8" s="5"/>
      <c r="L8" s="13"/>
      <c r="M8" s="13"/>
      <c r="N8" s="5"/>
    </row>
    <row r="9" spans="1:14" ht="37.5" customHeight="1">
      <c r="A9" s="155" t="s">
        <v>21</v>
      </c>
      <c r="B9" s="151"/>
      <c r="C9" s="66"/>
      <c r="D9" s="66"/>
      <c r="E9" s="146"/>
      <c r="F9" s="37"/>
      <c r="G9" s="10"/>
      <c r="H9" s="5"/>
      <c r="I9" s="10"/>
      <c r="J9" s="5"/>
      <c r="K9" s="9"/>
      <c r="L9" s="13"/>
      <c r="M9" s="13"/>
      <c r="N9" s="5"/>
    </row>
    <row r="10" spans="1:14" ht="15">
      <c r="A10" s="92" t="s">
        <v>19</v>
      </c>
      <c r="B10" s="151"/>
      <c r="C10" s="66"/>
      <c r="D10" s="66"/>
      <c r="E10" s="146"/>
      <c r="F10" s="37"/>
      <c r="G10" s="10"/>
      <c r="H10" s="5"/>
      <c r="I10" s="10"/>
      <c r="J10" s="5"/>
      <c r="K10" s="9"/>
      <c r="L10" s="13"/>
      <c r="M10" s="13"/>
      <c r="N10" s="5"/>
    </row>
    <row r="11" spans="1:14" ht="15">
      <c r="A11" s="92" t="s">
        <v>20</v>
      </c>
      <c r="B11" s="151"/>
      <c r="C11" s="66"/>
      <c r="D11" s="66"/>
      <c r="E11" s="146"/>
      <c r="F11" s="37"/>
      <c r="G11" s="10"/>
      <c r="H11" s="5"/>
      <c r="I11" s="10"/>
      <c r="J11" s="5"/>
      <c r="K11" s="5"/>
      <c r="L11" s="13"/>
      <c r="M11" s="13"/>
      <c r="N11" s="5"/>
    </row>
    <row r="12" spans="1:14" ht="42" customHeight="1" thickBot="1">
      <c r="A12" s="156" t="s">
        <v>45</v>
      </c>
      <c r="B12" s="100" t="s">
        <v>54</v>
      </c>
      <c r="C12" s="147"/>
      <c r="D12" s="102" t="s">
        <v>54</v>
      </c>
      <c r="E12" s="103" t="s">
        <v>54</v>
      </c>
      <c r="F12" s="37"/>
      <c r="G12" s="5"/>
      <c r="H12" s="5"/>
      <c r="I12" s="10"/>
      <c r="J12" s="5"/>
      <c r="K12" s="10"/>
      <c r="L12" s="13"/>
      <c r="M12" s="13"/>
      <c r="N12" s="5"/>
    </row>
    <row r="13" spans="1:14" ht="19.5" customHeight="1">
      <c r="A13" s="95" t="s">
        <v>13</v>
      </c>
      <c r="B13" s="96">
        <f>SUM(B2:B11)</f>
        <v>0</v>
      </c>
      <c r="C13" s="97">
        <f aca="true" t="shared" si="0" ref="C13">SUM(C2:C12)</f>
        <v>0</v>
      </c>
      <c r="D13" s="97">
        <f>SUM(D2:D11)</f>
        <v>0</v>
      </c>
      <c r="E13" s="98">
        <f>SUM(E2:E11)</f>
        <v>0</v>
      </c>
      <c r="F13" s="11"/>
      <c r="G13" s="11"/>
      <c r="H13" s="11"/>
      <c r="I13" s="11"/>
      <c r="J13" s="11"/>
      <c r="K13" s="11"/>
      <c r="L13" s="13"/>
      <c r="M13" s="13"/>
      <c r="N13" s="5"/>
    </row>
    <row r="14" spans="1:6" ht="32.25" customHeight="1" thickBot="1">
      <c r="A14" s="94" t="s">
        <v>60</v>
      </c>
      <c r="B14" s="162">
        <f>SUM(B13:E13)</f>
        <v>0</v>
      </c>
      <c r="C14" s="163"/>
      <c r="D14" s="163"/>
      <c r="E14" s="164"/>
      <c r="F14" s="5"/>
    </row>
    <row r="15" spans="2:6" ht="15">
      <c r="B15" s="10"/>
      <c r="C15" s="10"/>
      <c r="D15" s="13"/>
      <c r="E15" s="13"/>
      <c r="F15" s="5"/>
    </row>
    <row r="16" spans="2:6" ht="15.75">
      <c r="B16" s="11"/>
      <c r="C16" s="11"/>
      <c r="D16" s="13"/>
      <c r="E16" s="13"/>
      <c r="F16" s="5"/>
    </row>
    <row r="36" ht="12.75">
      <c r="A36" s="4"/>
    </row>
    <row r="37" ht="12.75">
      <c r="A37" s="2"/>
    </row>
    <row r="38" ht="12.75">
      <c r="A38" s="2"/>
    </row>
    <row r="39" ht="12.75">
      <c r="A39" s="2"/>
    </row>
  </sheetData>
  <sheetProtection password="D1F1" sheet="1" objects="1" scenarios="1"/>
  <mergeCells count="1">
    <mergeCell ref="B14:E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="85" zoomScaleNormal="85" workbookViewId="0" topLeftCell="A1">
      <selection activeCell="B19" sqref="B19"/>
    </sheetView>
  </sheetViews>
  <sheetFormatPr defaultColWidth="9.00390625" defaultRowHeight="12.75"/>
  <cols>
    <col min="1" max="1" width="84.25390625" style="0" customWidth="1"/>
    <col min="2" max="5" width="15.75390625" style="0" customWidth="1"/>
  </cols>
  <sheetData>
    <row r="1" spans="1:14" ht="24.75" customHeight="1" thickBot="1">
      <c r="A1" s="85" t="s">
        <v>1</v>
      </c>
      <c r="B1" s="81">
        <v>2017</v>
      </c>
      <c r="C1" s="79">
        <v>2018</v>
      </c>
      <c r="D1" s="79">
        <v>2019</v>
      </c>
      <c r="E1" s="80">
        <v>2020</v>
      </c>
      <c r="F1" s="8"/>
      <c r="G1" s="8"/>
      <c r="H1" s="8"/>
      <c r="I1" s="8"/>
      <c r="J1" s="8"/>
      <c r="K1" s="8"/>
      <c r="L1" s="12"/>
      <c r="M1" s="12"/>
      <c r="N1" s="5"/>
    </row>
    <row r="2" spans="1:14" ht="41.25" customHeight="1">
      <c r="A2" s="140" t="s">
        <v>14</v>
      </c>
      <c r="B2" s="136" t="s">
        <v>54</v>
      </c>
      <c r="C2" s="130" t="s">
        <v>54</v>
      </c>
      <c r="D2" s="131"/>
      <c r="E2" s="132"/>
      <c r="F2" s="5"/>
      <c r="G2" s="5"/>
      <c r="H2" s="5"/>
      <c r="I2" s="5"/>
      <c r="J2" s="5"/>
      <c r="K2" s="5"/>
      <c r="L2" s="5"/>
      <c r="M2" s="5"/>
      <c r="N2" s="5"/>
    </row>
    <row r="3" spans="1:14" ht="27" customHeight="1">
      <c r="A3" s="141" t="s">
        <v>55</v>
      </c>
      <c r="B3" s="137" t="s">
        <v>54</v>
      </c>
      <c r="C3" s="128" t="s">
        <v>54</v>
      </c>
      <c r="D3" s="67"/>
      <c r="E3" s="133"/>
      <c r="F3" s="5"/>
      <c r="G3" s="5"/>
      <c r="H3" s="5"/>
      <c r="I3" s="5"/>
      <c r="J3" s="5"/>
      <c r="K3" s="5"/>
      <c r="L3" s="5"/>
      <c r="M3" s="13"/>
      <c r="N3" s="5"/>
    </row>
    <row r="4" spans="1:14" ht="15">
      <c r="A4" s="142" t="s">
        <v>23</v>
      </c>
      <c r="B4" s="137" t="s">
        <v>54</v>
      </c>
      <c r="C4" s="128" t="s">
        <v>54</v>
      </c>
      <c r="D4" s="67"/>
      <c r="E4" s="133"/>
      <c r="F4" s="10"/>
      <c r="G4" s="10"/>
      <c r="H4" s="5"/>
      <c r="I4" s="10"/>
      <c r="J4" s="10"/>
      <c r="K4" s="10"/>
      <c r="L4" s="13"/>
      <c r="M4" s="13"/>
      <c r="N4" s="5"/>
    </row>
    <row r="5" spans="1:14" ht="15">
      <c r="A5" s="142" t="s">
        <v>24</v>
      </c>
      <c r="B5" s="137" t="s">
        <v>54</v>
      </c>
      <c r="C5" s="128" t="s">
        <v>54</v>
      </c>
      <c r="D5" s="67"/>
      <c r="E5" s="133"/>
      <c r="F5" s="5"/>
      <c r="G5" s="10"/>
      <c r="H5" s="5"/>
      <c r="I5" s="10"/>
      <c r="J5" s="5"/>
      <c r="K5" s="10"/>
      <c r="L5" s="13"/>
      <c r="M5" s="13"/>
      <c r="N5" s="5"/>
    </row>
    <row r="6" spans="1:14" ht="15">
      <c r="A6" s="142" t="s">
        <v>25</v>
      </c>
      <c r="B6" s="137" t="s">
        <v>54</v>
      </c>
      <c r="C6" s="128" t="s">
        <v>54</v>
      </c>
      <c r="D6" s="67"/>
      <c r="E6" s="133"/>
      <c r="F6" s="5"/>
      <c r="G6" s="10"/>
      <c r="H6" s="10"/>
      <c r="I6" s="10"/>
      <c r="J6" s="10"/>
      <c r="K6" s="10"/>
      <c r="L6" s="13"/>
      <c r="M6" s="13"/>
      <c r="N6" s="5"/>
    </row>
    <row r="7" spans="1:14" ht="17.25" customHeight="1">
      <c r="A7" s="143" t="s">
        <v>17</v>
      </c>
      <c r="B7" s="137" t="s">
        <v>54</v>
      </c>
      <c r="C7" s="128" t="s">
        <v>54</v>
      </c>
      <c r="D7" s="67"/>
      <c r="E7" s="133"/>
      <c r="F7" s="10"/>
      <c r="G7" s="5"/>
      <c r="H7" s="5"/>
      <c r="I7" s="10"/>
      <c r="J7" s="10"/>
      <c r="K7" s="5"/>
      <c r="L7" s="13"/>
      <c r="M7" s="13"/>
      <c r="N7" s="5"/>
    </row>
    <row r="8" spans="1:14" ht="15">
      <c r="A8" s="91" t="s">
        <v>26</v>
      </c>
      <c r="B8" s="137" t="s">
        <v>54</v>
      </c>
      <c r="C8" s="128" t="s">
        <v>54</v>
      </c>
      <c r="D8" s="67"/>
      <c r="E8" s="133"/>
      <c r="F8" s="5"/>
      <c r="G8" s="5"/>
      <c r="H8" s="5"/>
      <c r="I8" s="10"/>
      <c r="J8" s="5"/>
      <c r="K8" s="10"/>
      <c r="L8" s="13"/>
      <c r="M8" s="13"/>
      <c r="N8" s="5"/>
    </row>
    <row r="9" spans="1:14" ht="28.5" customHeight="1">
      <c r="A9" s="91" t="s">
        <v>27</v>
      </c>
      <c r="B9" s="137" t="s">
        <v>54</v>
      </c>
      <c r="C9" s="128" t="s">
        <v>54</v>
      </c>
      <c r="D9" s="67"/>
      <c r="E9" s="133"/>
      <c r="F9" s="5"/>
      <c r="G9" s="5"/>
      <c r="H9" s="5"/>
      <c r="I9" s="10"/>
      <c r="J9" s="5"/>
      <c r="K9" s="10"/>
      <c r="L9" s="13"/>
      <c r="M9" s="13"/>
      <c r="N9" s="5"/>
    </row>
    <row r="10" spans="1:14" ht="25.5">
      <c r="A10" s="91" t="s">
        <v>28</v>
      </c>
      <c r="B10" s="137" t="s">
        <v>54</v>
      </c>
      <c r="C10" s="128" t="s">
        <v>54</v>
      </c>
      <c r="D10" s="67"/>
      <c r="E10" s="133"/>
      <c r="F10" s="5"/>
      <c r="G10" s="5"/>
      <c r="H10" s="5"/>
      <c r="I10" s="10"/>
      <c r="J10" s="5"/>
      <c r="K10" s="10"/>
      <c r="L10" s="13"/>
      <c r="M10" s="13"/>
      <c r="N10" s="5"/>
    </row>
    <row r="11" spans="1:14" ht="26.25" customHeight="1">
      <c r="A11" s="91" t="s">
        <v>29</v>
      </c>
      <c r="B11" s="137" t="s">
        <v>54</v>
      </c>
      <c r="C11" s="128" t="s">
        <v>54</v>
      </c>
      <c r="D11" s="67"/>
      <c r="E11" s="133"/>
      <c r="F11" s="5"/>
      <c r="G11" s="5"/>
      <c r="H11" s="5"/>
      <c r="I11" s="10"/>
      <c r="J11" s="5"/>
      <c r="K11" s="10"/>
      <c r="L11" s="13"/>
      <c r="M11" s="13"/>
      <c r="N11" s="5"/>
    </row>
    <row r="12" spans="1:14" ht="29.25" customHeight="1">
      <c r="A12" s="91" t="s">
        <v>30</v>
      </c>
      <c r="B12" s="137" t="s">
        <v>54</v>
      </c>
      <c r="C12" s="128" t="s">
        <v>54</v>
      </c>
      <c r="D12" s="67"/>
      <c r="E12" s="133"/>
      <c r="F12" s="5"/>
      <c r="G12" s="5"/>
      <c r="H12" s="5"/>
      <c r="I12" s="10"/>
      <c r="J12" s="5"/>
      <c r="K12" s="10"/>
      <c r="L12" s="13"/>
      <c r="M12" s="13"/>
      <c r="N12" s="5"/>
    </row>
    <row r="13" spans="1:14" ht="15.75" customHeight="1">
      <c r="A13" s="91" t="s">
        <v>31</v>
      </c>
      <c r="B13" s="137" t="s">
        <v>54</v>
      </c>
      <c r="C13" s="128" t="s">
        <v>54</v>
      </c>
      <c r="D13" s="67"/>
      <c r="E13" s="133"/>
      <c r="F13" s="5"/>
      <c r="G13" s="5"/>
      <c r="H13" s="5"/>
      <c r="I13" s="10"/>
      <c r="J13" s="5"/>
      <c r="K13" s="10"/>
      <c r="L13" s="13"/>
      <c r="M13" s="13"/>
      <c r="N13" s="5"/>
    </row>
    <row r="14" spans="1:14" ht="13.5" customHeight="1">
      <c r="A14" s="91" t="s">
        <v>32</v>
      </c>
      <c r="B14" s="137" t="s">
        <v>54</v>
      </c>
      <c r="C14" s="128" t="s">
        <v>54</v>
      </c>
      <c r="D14" s="67"/>
      <c r="E14" s="133"/>
      <c r="F14" s="5"/>
      <c r="G14" s="5"/>
      <c r="H14" s="5"/>
      <c r="I14" s="10"/>
      <c r="J14" s="5"/>
      <c r="K14" s="10"/>
      <c r="L14" s="13"/>
      <c r="M14" s="13"/>
      <c r="N14" s="5"/>
    </row>
    <row r="15" spans="1:14" ht="15.75" customHeight="1">
      <c r="A15" s="91" t="s">
        <v>33</v>
      </c>
      <c r="B15" s="137" t="s">
        <v>54</v>
      </c>
      <c r="C15" s="128" t="s">
        <v>54</v>
      </c>
      <c r="D15" s="67"/>
      <c r="E15" s="133"/>
      <c r="F15" s="5"/>
      <c r="G15" s="5"/>
      <c r="H15" s="5"/>
      <c r="I15" s="10"/>
      <c r="J15" s="5"/>
      <c r="K15" s="10"/>
      <c r="L15" s="13"/>
      <c r="M15" s="13"/>
      <c r="N15" s="5"/>
    </row>
    <row r="16" spans="1:14" ht="15.75" customHeight="1">
      <c r="A16" s="91" t="s">
        <v>34</v>
      </c>
      <c r="B16" s="137" t="s">
        <v>54</v>
      </c>
      <c r="C16" s="128" t="s">
        <v>54</v>
      </c>
      <c r="D16" s="67"/>
      <c r="E16" s="133"/>
      <c r="F16" s="5"/>
      <c r="G16" s="5"/>
      <c r="H16" s="5"/>
      <c r="I16" s="10"/>
      <c r="J16" s="5"/>
      <c r="K16" s="10"/>
      <c r="L16" s="13"/>
      <c r="M16" s="13"/>
      <c r="N16" s="5"/>
    </row>
    <row r="17" spans="1:14" ht="15">
      <c r="A17" s="144" t="s">
        <v>36</v>
      </c>
      <c r="B17" s="84" t="s">
        <v>54</v>
      </c>
      <c r="C17" s="67"/>
      <c r="D17" s="41" t="s">
        <v>54</v>
      </c>
      <c r="E17" s="76" t="s">
        <v>54</v>
      </c>
      <c r="F17" s="5"/>
      <c r="G17" s="5"/>
      <c r="H17" s="5"/>
      <c r="I17" s="10"/>
      <c r="J17" s="5"/>
      <c r="K17" s="10"/>
      <c r="L17" s="13"/>
      <c r="M17" s="13"/>
      <c r="N17" s="5"/>
    </row>
    <row r="18" spans="1:14" ht="15">
      <c r="A18" s="144" t="s">
        <v>37</v>
      </c>
      <c r="B18" s="84" t="s">
        <v>54</v>
      </c>
      <c r="C18" s="41" t="s">
        <v>54</v>
      </c>
      <c r="D18" s="41" t="s">
        <v>54</v>
      </c>
      <c r="E18" s="134"/>
      <c r="F18" s="5"/>
      <c r="G18" s="5"/>
      <c r="H18" s="5"/>
      <c r="I18" s="10"/>
      <c r="J18" s="5"/>
      <c r="K18" s="10"/>
      <c r="L18" s="13"/>
      <c r="M18" s="13"/>
      <c r="N18" s="5"/>
    </row>
    <row r="19" spans="1:14" ht="41.25" customHeight="1" thickBot="1">
      <c r="A19" s="145" t="s">
        <v>35</v>
      </c>
      <c r="B19" s="138"/>
      <c r="C19" s="102" t="s">
        <v>54</v>
      </c>
      <c r="D19" s="102" t="s">
        <v>54</v>
      </c>
      <c r="E19" s="103" t="s">
        <v>54</v>
      </c>
      <c r="F19" s="5"/>
      <c r="G19" s="5"/>
      <c r="H19" s="5"/>
      <c r="I19" s="10"/>
      <c r="J19" s="5"/>
      <c r="K19" s="10"/>
      <c r="L19" s="13"/>
      <c r="M19" s="13"/>
      <c r="N19" s="5"/>
    </row>
    <row r="20" spans="1:14" ht="21" customHeight="1">
      <c r="A20" s="95" t="s">
        <v>13</v>
      </c>
      <c r="B20" s="139">
        <f>B19</f>
        <v>0</v>
      </c>
      <c r="C20" s="129">
        <f>C17</f>
        <v>0</v>
      </c>
      <c r="D20" s="129">
        <f>SUM(D2:D16)</f>
        <v>0</v>
      </c>
      <c r="E20" s="135">
        <f>SUM(E2:E16)+E18</f>
        <v>0</v>
      </c>
      <c r="F20" s="11"/>
      <c r="G20" s="11"/>
      <c r="H20" s="11"/>
      <c r="I20" s="11"/>
      <c r="J20" s="11"/>
      <c r="K20" s="11"/>
      <c r="L20" s="13"/>
      <c r="M20" s="13"/>
      <c r="N20" s="5"/>
    </row>
    <row r="21" spans="1:6" ht="31.5" customHeight="1" thickBot="1">
      <c r="A21" s="94" t="s">
        <v>60</v>
      </c>
      <c r="B21" s="165">
        <f>SUM(B20:E20)</f>
        <v>0</v>
      </c>
      <c r="C21" s="166"/>
      <c r="D21" s="166"/>
      <c r="E21" s="167"/>
      <c r="F21" s="5"/>
    </row>
    <row r="22" spans="2:6" ht="15">
      <c r="B22" s="20"/>
      <c r="C22" s="20"/>
      <c r="D22" s="22"/>
      <c r="E22" s="22"/>
      <c r="F22" s="5"/>
    </row>
    <row r="23" spans="2:6" ht="15.75">
      <c r="B23" s="21"/>
      <c r="C23" s="21"/>
      <c r="D23" s="22"/>
      <c r="E23" s="22"/>
      <c r="F23" s="5"/>
    </row>
    <row r="24" spans="2:5" ht="12.75">
      <c r="B24" s="23"/>
      <c r="C24" s="23"/>
      <c r="D24" s="23"/>
      <c r="E24" s="23"/>
    </row>
    <row r="25" spans="2:5" ht="12.75">
      <c r="B25" s="23"/>
      <c r="C25" s="23"/>
      <c r="D25" s="23"/>
      <c r="E25" s="23"/>
    </row>
    <row r="26" spans="2:5" ht="12.75">
      <c r="B26" s="23"/>
      <c r="C26" s="23"/>
      <c r="D26" s="23"/>
      <c r="E26" s="23"/>
    </row>
    <row r="27" spans="2:5" ht="12.75">
      <c r="B27" s="23"/>
      <c r="C27" s="23"/>
      <c r="D27" s="23"/>
      <c r="E27" s="23"/>
    </row>
    <row r="28" spans="2:5" ht="12.75">
      <c r="B28" s="23"/>
      <c r="C28" s="23"/>
      <c r="D28" s="23"/>
      <c r="E28" s="23"/>
    </row>
    <row r="29" spans="2:5" ht="12.75">
      <c r="B29" s="23"/>
      <c r="C29" s="23"/>
      <c r="D29" s="23"/>
      <c r="E29" s="23"/>
    </row>
    <row r="30" spans="2:5" ht="12.75">
      <c r="B30" s="23"/>
      <c r="C30" s="23"/>
      <c r="D30" s="23"/>
      <c r="E30" s="23"/>
    </row>
    <row r="31" spans="2:5" ht="12.75">
      <c r="B31" s="23"/>
      <c r="C31" s="23"/>
      <c r="D31" s="23"/>
      <c r="E31" s="23"/>
    </row>
    <row r="32" spans="2:5" ht="12.75">
      <c r="B32" s="23"/>
      <c r="C32" s="23"/>
      <c r="D32" s="23"/>
      <c r="E32" s="23"/>
    </row>
    <row r="44" ht="12.75">
      <c r="A44" s="4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</sheetData>
  <sheetProtection password="D1F1" sheet="1" objects="1" scenarios="1"/>
  <mergeCells count="1">
    <mergeCell ref="B21:E2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="85" zoomScaleNormal="85" workbookViewId="0" topLeftCell="A1">
      <selection activeCell="H11" sqref="H11"/>
    </sheetView>
  </sheetViews>
  <sheetFormatPr defaultColWidth="9.00390625" defaultRowHeight="12.75"/>
  <cols>
    <col min="1" max="1" width="84.625" style="0" customWidth="1"/>
    <col min="2" max="5" width="15.75390625" style="0" customWidth="1"/>
  </cols>
  <sheetData>
    <row r="1" spans="1:14" ht="24" customHeight="1" thickBot="1">
      <c r="A1" s="85" t="s">
        <v>62</v>
      </c>
      <c r="B1" s="81">
        <v>2017</v>
      </c>
      <c r="C1" s="79">
        <v>2018</v>
      </c>
      <c r="D1" s="79">
        <v>2019</v>
      </c>
      <c r="E1" s="80">
        <v>2020</v>
      </c>
      <c r="F1" s="8"/>
      <c r="G1" s="8"/>
      <c r="H1" s="8"/>
      <c r="I1" s="8"/>
      <c r="J1" s="8"/>
      <c r="K1" s="8"/>
      <c r="L1" s="12"/>
      <c r="M1" s="12"/>
      <c r="N1" s="5"/>
    </row>
    <row r="2" spans="1:14" ht="40.5" customHeight="1">
      <c r="A2" s="124" t="s">
        <v>14</v>
      </c>
      <c r="B2" s="120"/>
      <c r="C2" s="112"/>
      <c r="D2" s="112"/>
      <c r="E2" s="115"/>
      <c r="F2" s="5"/>
      <c r="G2" s="5"/>
      <c r="H2" s="5"/>
      <c r="I2" s="5"/>
      <c r="J2" s="5"/>
      <c r="K2" s="5"/>
      <c r="L2" s="5"/>
      <c r="M2" s="5"/>
      <c r="N2" s="5"/>
    </row>
    <row r="3" spans="1:14" ht="27" customHeight="1">
      <c r="A3" s="125" t="s">
        <v>55</v>
      </c>
      <c r="B3" s="121"/>
      <c r="C3" s="68"/>
      <c r="D3" s="68"/>
      <c r="E3" s="116"/>
      <c r="F3" s="5"/>
      <c r="G3" s="5"/>
      <c r="H3" s="5"/>
      <c r="I3" s="5"/>
      <c r="J3" s="5"/>
      <c r="K3" s="5"/>
      <c r="L3" s="5"/>
      <c r="M3" s="13"/>
      <c r="N3" s="5"/>
    </row>
    <row r="4" spans="1:14" ht="15">
      <c r="A4" s="125" t="s">
        <v>22</v>
      </c>
      <c r="B4" s="121"/>
      <c r="C4" s="68"/>
      <c r="D4" s="68"/>
      <c r="E4" s="116"/>
      <c r="F4" s="5"/>
      <c r="G4" s="10"/>
      <c r="H4" s="5"/>
      <c r="I4" s="10"/>
      <c r="J4" s="10"/>
      <c r="K4" s="10"/>
      <c r="L4" s="13"/>
      <c r="M4" s="13"/>
      <c r="N4" s="5"/>
    </row>
    <row r="5" spans="1:14" ht="15">
      <c r="A5" s="125" t="s">
        <v>24</v>
      </c>
      <c r="B5" s="121"/>
      <c r="C5" s="68"/>
      <c r="D5" s="68"/>
      <c r="E5" s="116"/>
      <c r="F5" s="5"/>
      <c r="G5" s="10"/>
      <c r="H5" s="5"/>
      <c r="I5" s="10"/>
      <c r="J5" s="5"/>
      <c r="K5" s="10"/>
      <c r="L5" s="13"/>
      <c r="M5" s="13"/>
      <c r="N5" s="5"/>
    </row>
    <row r="6" spans="1:14" ht="15">
      <c r="A6" s="125" t="s">
        <v>38</v>
      </c>
      <c r="B6" s="121"/>
      <c r="C6" s="68"/>
      <c r="D6" s="68"/>
      <c r="E6" s="116"/>
      <c r="F6" s="10"/>
      <c r="G6" s="10"/>
      <c r="H6" s="10"/>
      <c r="I6" s="10"/>
      <c r="J6" s="10"/>
      <c r="K6" s="10"/>
      <c r="L6" s="13"/>
      <c r="M6" s="13"/>
      <c r="N6" s="5"/>
    </row>
    <row r="7" spans="1:14" ht="16.5" customHeight="1">
      <c r="A7" s="90" t="s">
        <v>17</v>
      </c>
      <c r="B7" s="121"/>
      <c r="C7" s="68"/>
      <c r="D7" s="68"/>
      <c r="E7" s="117"/>
      <c r="F7" s="10"/>
      <c r="G7" s="5"/>
      <c r="H7" s="5"/>
      <c r="I7" s="10"/>
      <c r="J7" s="10"/>
      <c r="K7" s="5"/>
      <c r="L7" s="13"/>
      <c r="M7" s="13"/>
      <c r="N7" s="5"/>
    </row>
    <row r="8" spans="1:14" ht="27" customHeight="1">
      <c r="A8" s="91" t="s">
        <v>39</v>
      </c>
      <c r="B8" s="122"/>
      <c r="C8" s="69"/>
      <c r="D8" s="69"/>
      <c r="E8" s="118"/>
      <c r="F8" s="10"/>
      <c r="G8" s="10"/>
      <c r="H8" s="10"/>
      <c r="I8" s="10"/>
      <c r="J8" s="10"/>
      <c r="K8" s="5"/>
      <c r="L8" s="13"/>
      <c r="M8" s="13"/>
      <c r="N8" s="5"/>
    </row>
    <row r="9" spans="1:14" ht="15">
      <c r="A9" s="126" t="s">
        <v>26</v>
      </c>
      <c r="B9" s="121"/>
      <c r="C9" s="68"/>
      <c r="D9" s="68"/>
      <c r="E9" s="116"/>
      <c r="F9" s="10"/>
      <c r="G9" s="10"/>
      <c r="H9" s="5"/>
      <c r="I9" s="10"/>
      <c r="J9" s="5"/>
      <c r="K9" s="5"/>
      <c r="L9" s="13"/>
      <c r="M9" s="13"/>
      <c r="N9" s="5"/>
    </row>
    <row r="10" spans="1:14" ht="15">
      <c r="A10" s="126" t="s">
        <v>40</v>
      </c>
      <c r="B10" s="121"/>
      <c r="C10" s="68"/>
      <c r="D10" s="68"/>
      <c r="E10" s="116"/>
      <c r="F10" s="10"/>
      <c r="G10" s="5"/>
      <c r="H10" s="10"/>
      <c r="I10" s="10"/>
      <c r="J10" s="10"/>
      <c r="K10" s="10"/>
      <c r="L10" s="13"/>
      <c r="M10" s="13"/>
      <c r="N10" s="5"/>
    </row>
    <row r="11" spans="1:14" ht="15">
      <c r="A11" s="126" t="s">
        <v>41</v>
      </c>
      <c r="B11" s="121"/>
      <c r="C11" s="68"/>
      <c r="D11" s="68"/>
      <c r="E11" s="116"/>
      <c r="F11" s="9"/>
      <c r="G11" s="10"/>
      <c r="H11" s="5"/>
      <c r="I11" s="10"/>
      <c r="J11" s="10"/>
      <c r="K11" s="9"/>
      <c r="L11" s="13"/>
      <c r="M11" s="13"/>
      <c r="N11" s="5"/>
    </row>
    <row r="12" spans="1:14" ht="15">
      <c r="A12" s="126" t="s">
        <v>42</v>
      </c>
      <c r="B12" s="121"/>
      <c r="C12" s="68"/>
      <c r="D12" s="68"/>
      <c r="E12" s="116"/>
      <c r="F12" s="9"/>
      <c r="G12" s="10"/>
      <c r="H12" s="5"/>
      <c r="I12" s="10"/>
      <c r="J12" s="10"/>
      <c r="K12" s="9"/>
      <c r="L12" s="13"/>
      <c r="M12" s="13"/>
      <c r="N12" s="5"/>
    </row>
    <row r="13" spans="1:14" ht="15">
      <c r="A13" s="126" t="s">
        <v>43</v>
      </c>
      <c r="B13" s="121"/>
      <c r="C13" s="68"/>
      <c r="D13" s="68"/>
      <c r="E13" s="116"/>
      <c r="F13" s="9"/>
      <c r="G13" s="10"/>
      <c r="H13" s="5"/>
      <c r="I13" s="10"/>
      <c r="J13" s="10"/>
      <c r="K13" s="9"/>
      <c r="L13" s="13"/>
      <c r="M13" s="13"/>
      <c r="N13" s="5"/>
    </row>
    <row r="14" spans="1:14" ht="15">
      <c r="A14" s="126" t="s">
        <v>46</v>
      </c>
      <c r="B14" s="84" t="s">
        <v>54</v>
      </c>
      <c r="C14" s="68"/>
      <c r="D14" s="41" t="s">
        <v>54</v>
      </c>
      <c r="E14" s="116"/>
      <c r="F14" s="9"/>
      <c r="G14" s="10"/>
      <c r="H14" s="5"/>
      <c r="I14" s="10"/>
      <c r="J14" s="10"/>
      <c r="K14" s="9"/>
      <c r="L14" s="13"/>
      <c r="M14" s="13"/>
      <c r="N14" s="5"/>
    </row>
    <row r="15" spans="1:14" ht="15">
      <c r="A15" s="126" t="s">
        <v>44</v>
      </c>
      <c r="B15" s="121"/>
      <c r="C15" s="68"/>
      <c r="D15" s="68"/>
      <c r="E15" s="116"/>
      <c r="F15" s="9"/>
      <c r="G15" s="10"/>
      <c r="H15" s="5"/>
      <c r="I15" s="10"/>
      <c r="J15" s="10"/>
      <c r="K15" s="9"/>
      <c r="L15" s="13"/>
      <c r="M15" s="13"/>
      <c r="N15" s="5"/>
    </row>
    <row r="16" spans="1:14" ht="42.75" customHeight="1" thickBot="1">
      <c r="A16" s="127" t="s">
        <v>45</v>
      </c>
      <c r="B16" s="100" t="s">
        <v>54</v>
      </c>
      <c r="C16" s="114"/>
      <c r="D16" s="102" t="s">
        <v>54</v>
      </c>
      <c r="E16" s="103" t="s">
        <v>54</v>
      </c>
      <c r="F16" s="5"/>
      <c r="G16" s="10"/>
      <c r="H16" s="5"/>
      <c r="I16" s="10"/>
      <c r="J16" s="5"/>
      <c r="K16" s="5"/>
      <c r="L16" s="13"/>
      <c r="M16" s="13"/>
      <c r="N16" s="5"/>
    </row>
    <row r="17" spans="1:14" ht="21.75" customHeight="1">
      <c r="A17" s="95" t="s">
        <v>13</v>
      </c>
      <c r="B17" s="123">
        <f>SUM(B2:B13)+B15</f>
        <v>0</v>
      </c>
      <c r="C17" s="113">
        <f aca="true" t="shared" si="0" ref="C17">SUM(C2:C16)</f>
        <v>0</v>
      </c>
      <c r="D17" s="113">
        <f>SUM(D2:D13)+D15</f>
        <v>0</v>
      </c>
      <c r="E17" s="119">
        <f>SUM(E2:E15)</f>
        <v>0</v>
      </c>
      <c r="F17" s="11"/>
      <c r="G17" s="11"/>
      <c r="H17" s="11"/>
      <c r="I17" s="11"/>
      <c r="J17" s="11"/>
      <c r="K17" s="11"/>
      <c r="L17" s="13"/>
      <c r="M17" s="13"/>
      <c r="N17" s="5"/>
    </row>
    <row r="18" spans="1:6" ht="30.75" customHeight="1" thickBot="1">
      <c r="A18" s="94" t="s">
        <v>60</v>
      </c>
      <c r="B18" s="168">
        <f>SUM(B17:E17)</f>
        <v>0</v>
      </c>
      <c r="C18" s="169"/>
      <c r="D18" s="169"/>
      <c r="E18" s="170"/>
      <c r="F18" s="5"/>
    </row>
    <row r="19" spans="2:6" ht="15">
      <c r="B19" s="10"/>
      <c r="C19" s="10"/>
      <c r="D19" s="13"/>
      <c r="E19" s="13"/>
      <c r="F19" s="5"/>
    </row>
    <row r="20" spans="2:6" ht="15.75">
      <c r="B20" s="11"/>
      <c r="C20" s="11"/>
      <c r="D20" s="13"/>
      <c r="E20" s="13"/>
      <c r="F20" s="5"/>
    </row>
    <row r="43" ht="12.75">
      <c r="A43" s="4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3"/>
    </row>
  </sheetData>
  <sheetProtection password="D1F1" sheet="1" objects="1" scenarios="1"/>
  <mergeCells count="1">
    <mergeCell ref="B18:E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="85" zoomScaleNormal="85" workbookViewId="0" topLeftCell="A1">
      <selection activeCell="H13" sqref="H13"/>
    </sheetView>
  </sheetViews>
  <sheetFormatPr defaultColWidth="9.00390625" defaultRowHeight="12.75"/>
  <cols>
    <col min="1" max="1" width="77.875" style="0" customWidth="1"/>
    <col min="2" max="5" width="15.75390625" style="0" customWidth="1"/>
  </cols>
  <sheetData>
    <row r="1" spans="1:16" ht="27" customHeight="1" thickBot="1">
      <c r="A1" s="85" t="s">
        <v>2</v>
      </c>
      <c r="B1" s="81">
        <v>2017</v>
      </c>
      <c r="C1" s="79">
        <v>2018</v>
      </c>
      <c r="D1" s="79">
        <v>2019</v>
      </c>
      <c r="E1" s="80">
        <v>2020</v>
      </c>
      <c r="F1" s="8"/>
      <c r="G1" s="8"/>
      <c r="H1" s="8"/>
      <c r="I1" s="8"/>
      <c r="J1" s="8"/>
      <c r="K1" s="8"/>
      <c r="L1" s="12"/>
      <c r="M1" s="12"/>
      <c r="N1" s="5"/>
      <c r="O1" s="5"/>
      <c r="P1" s="5"/>
    </row>
    <row r="2" spans="1:16" ht="51">
      <c r="A2" s="86" t="s">
        <v>14</v>
      </c>
      <c r="B2" s="82"/>
      <c r="C2" s="77"/>
      <c r="D2" s="77"/>
      <c r="E2" s="78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7.75" customHeight="1">
      <c r="A3" s="87" t="s">
        <v>55</v>
      </c>
      <c r="B3" s="83"/>
      <c r="C3" s="70"/>
      <c r="D3" s="70"/>
      <c r="E3" s="74"/>
      <c r="F3" s="5"/>
      <c r="G3" s="5"/>
      <c r="H3" s="5"/>
      <c r="I3" s="5"/>
      <c r="J3" s="5"/>
      <c r="K3" s="5"/>
      <c r="L3" s="5"/>
      <c r="M3" s="13"/>
      <c r="N3" s="5"/>
      <c r="O3" s="5"/>
      <c r="P3" s="5"/>
    </row>
    <row r="4" spans="1:16" ht="15">
      <c r="A4" s="88" t="s">
        <v>22</v>
      </c>
      <c r="B4" s="83"/>
      <c r="C4" s="70"/>
      <c r="D4" s="70"/>
      <c r="E4" s="74"/>
      <c r="F4" s="10"/>
      <c r="G4" s="10"/>
      <c r="H4" s="5"/>
      <c r="I4" s="10"/>
      <c r="J4" s="10"/>
      <c r="K4" s="10"/>
      <c r="L4" s="13"/>
      <c r="M4" s="13"/>
      <c r="N4" s="5"/>
      <c r="O4" s="5"/>
      <c r="P4" s="5"/>
    </row>
    <row r="5" spans="1:16" ht="15">
      <c r="A5" s="89" t="s">
        <v>24</v>
      </c>
      <c r="B5" s="83"/>
      <c r="C5" s="70"/>
      <c r="D5" s="70"/>
      <c r="E5" s="74"/>
      <c r="F5" s="5"/>
      <c r="G5" s="10"/>
      <c r="H5" s="5"/>
      <c r="I5" s="10"/>
      <c r="J5" s="5"/>
      <c r="K5" s="10"/>
      <c r="L5" s="13"/>
      <c r="M5" s="13"/>
      <c r="N5" s="5"/>
      <c r="O5" s="5"/>
      <c r="P5" s="5"/>
    </row>
    <row r="6" spans="1:16" ht="15">
      <c r="A6" s="89" t="s">
        <v>38</v>
      </c>
      <c r="B6" s="83"/>
      <c r="C6" s="70"/>
      <c r="D6" s="70"/>
      <c r="E6" s="74"/>
      <c r="F6" s="5"/>
      <c r="G6" s="10"/>
      <c r="H6" s="10"/>
      <c r="I6" s="10"/>
      <c r="J6" s="10"/>
      <c r="K6" s="10"/>
      <c r="L6" s="13"/>
      <c r="M6" s="13"/>
      <c r="N6" s="5"/>
      <c r="O6" s="5"/>
      <c r="P6" s="5"/>
    </row>
    <row r="7" spans="1:16" ht="25.5">
      <c r="A7" s="90" t="s">
        <v>17</v>
      </c>
      <c r="B7" s="83"/>
      <c r="C7" s="70"/>
      <c r="D7" s="70"/>
      <c r="E7" s="75"/>
      <c r="F7" s="10"/>
      <c r="G7" s="5"/>
      <c r="H7" s="5"/>
      <c r="I7" s="10"/>
      <c r="J7" s="10"/>
      <c r="K7" s="5"/>
      <c r="L7" s="13"/>
      <c r="M7" s="13"/>
      <c r="N7" s="5"/>
      <c r="O7" s="5"/>
      <c r="P7" s="5"/>
    </row>
    <row r="8" spans="1:16" ht="38.25">
      <c r="A8" s="91" t="s">
        <v>47</v>
      </c>
      <c r="B8" s="83"/>
      <c r="C8" s="70"/>
      <c r="D8" s="70"/>
      <c r="E8" s="74"/>
      <c r="F8" s="10"/>
      <c r="G8" s="10"/>
      <c r="H8" s="5"/>
      <c r="I8" s="10"/>
      <c r="J8" s="10"/>
      <c r="K8" s="10"/>
      <c r="L8" s="13"/>
      <c r="M8" s="13"/>
      <c r="N8" s="5"/>
      <c r="O8" s="5"/>
      <c r="P8" s="5"/>
    </row>
    <row r="9" spans="1:16" ht="15">
      <c r="A9" s="91" t="s">
        <v>48</v>
      </c>
      <c r="B9" s="83"/>
      <c r="C9" s="70"/>
      <c r="D9" s="70"/>
      <c r="E9" s="74"/>
      <c r="F9" s="10"/>
      <c r="G9" s="10"/>
      <c r="H9" s="5"/>
      <c r="I9" s="10"/>
      <c r="J9" s="10"/>
      <c r="K9" s="5"/>
      <c r="L9" s="13"/>
      <c r="M9" s="13"/>
      <c r="N9" s="5"/>
      <c r="O9" s="5"/>
      <c r="P9" s="5"/>
    </row>
    <row r="10" spans="1:16" ht="25.5">
      <c r="A10" s="91" t="s">
        <v>49</v>
      </c>
      <c r="B10" s="83"/>
      <c r="C10" s="70"/>
      <c r="D10" s="70"/>
      <c r="E10" s="74"/>
      <c r="F10" s="10"/>
      <c r="G10" s="10"/>
      <c r="H10" s="5"/>
      <c r="I10" s="10"/>
      <c r="J10" s="10"/>
      <c r="K10" s="10"/>
      <c r="L10" s="13"/>
      <c r="M10" s="13"/>
      <c r="N10" s="5"/>
      <c r="O10" s="5"/>
      <c r="P10" s="5"/>
    </row>
    <row r="11" spans="1:16" ht="15">
      <c r="A11" s="92" t="s">
        <v>19</v>
      </c>
      <c r="B11" s="83"/>
      <c r="C11" s="70"/>
      <c r="D11" s="70"/>
      <c r="E11" s="74"/>
      <c r="F11" s="9"/>
      <c r="G11" s="10"/>
      <c r="H11" s="10"/>
      <c r="I11" s="10"/>
      <c r="J11" s="5"/>
      <c r="K11" s="9"/>
      <c r="L11" s="13"/>
      <c r="M11" s="13"/>
      <c r="N11" s="5"/>
      <c r="O11" s="5"/>
      <c r="P11" s="5"/>
    </row>
    <row r="12" spans="1:16" ht="40.5" customHeight="1">
      <c r="A12" s="93" t="s">
        <v>51</v>
      </c>
      <c r="B12" s="84" t="s">
        <v>54</v>
      </c>
      <c r="C12" s="41" t="s">
        <v>54</v>
      </c>
      <c r="D12" s="71"/>
      <c r="E12" s="76" t="s">
        <v>54</v>
      </c>
      <c r="F12" s="9"/>
      <c r="G12" s="10"/>
      <c r="H12" s="10"/>
      <c r="I12" s="10"/>
      <c r="J12" s="5"/>
      <c r="K12" s="9"/>
      <c r="L12" s="13"/>
      <c r="M12" s="13"/>
      <c r="N12" s="5"/>
      <c r="O12" s="5"/>
      <c r="P12" s="5"/>
    </row>
    <row r="13" spans="1:16" ht="16.5" customHeight="1" thickBot="1">
      <c r="A13" s="99" t="s">
        <v>50</v>
      </c>
      <c r="B13" s="100" t="s">
        <v>54</v>
      </c>
      <c r="C13" s="101"/>
      <c r="D13" s="102" t="s">
        <v>54</v>
      </c>
      <c r="E13" s="103" t="s">
        <v>54</v>
      </c>
      <c r="F13" s="5"/>
      <c r="G13" s="10"/>
      <c r="H13" s="5"/>
      <c r="I13" s="10"/>
      <c r="J13" s="5"/>
      <c r="K13" s="5"/>
      <c r="L13" s="13"/>
      <c r="M13" s="13"/>
      <c r="N13" s="5"/>
      <c r="O13" s="5"/>
      <c r="P13" s="5"/>
    </row>
    <row r="14" spans="1:16" ht="20.25" customHeight="1">
      <c r="A14" s="95" t="s">
        <v>13</v>
      </c>
      <c r="B14" s="96">
        <f>SUM(B2:B11)</f>
        <v>0</v>
      </c>
      <c r="C14" s="97">
        <f>SUM(C2:C11)+C13</f>
        <v>0</v>
      </c>
      <c r="D14" s="97">
        <f>SUM(D2:D12)</f>
        <v>0</v>
      </c>
      <c r="E14" s="98">
        <f>SUM(E2:E11)</f>
        <v>0</v>
      </c>
      <c r="F14" s="11"/>
      <c r="G14" s="11"/>
      <c r="H14" s="11"/>
      <c r="I14" s="11"/>
      <c r="J14" s="11"/>
      <c r="K14" s="11"/>
      <c r="L14" s="13"/>
      <c r="M14" s="13"/>
      <c r="N14" s="5"/>
      <c r="O14" s="5"/>
      <c r="P14" s="5"/>
    </row>
    <row r="15" spans="1:8" ht="30" customHeight="1" thickBot="1">
      <c r="A15" s="94" t="s">
        <v>60</v>
      </c>
      <c r="B15" s="162">
        <f>SUM(B14:E14)</f>
        <v>0</v>
      </c>
      <c r="C15" s="171"/>
      <c r="D15" s="171"/>
      <c r="E15" s="172"/>
      <c r="F15" s="5"/>
      <c r="G15" s="5"/>
      <c r="H15" s="5"/>
    </row>
    <row r="16" spans="2:8" ht="15">
      <c r="B16" s="10"/>
      <c r="C16" s="10"/>
      <c r="D16" s="13"/>
      <c r="E16" s="13"/>
      <c r="F16" s="5"/>
      <c r="G16" s="5"/>
      <c r="H16" s="5"/>
    </row>
    <row r="17" spans="2:8" ht="15.75">
      <c r="B17" s="11"/>
      <c r="C17" s="11"/>
      <c r="D17" s="13"/>
      <c r="E17" s="13"/>
      <c r="F17" s="5"/>
      <c r="G17" s="5"/>
      <c r="H17" s="5"/>
    </row>
    <row r="18" spans="2:8" ht="12.75">
      <c r="B18" s="5"/>
      <c r="C18" s="5"/>
      <c r="D18" s="5"/>
      <c r="E18" s="5"/>
      <c r="F18" s="5"/>
      <c r="G18" s="5"/>
      <c r="H18" s="5"/>
    </row>
    <row r="40" ht="12.75">
      <c r="A40" s="4"/>
    </row>
    <row r="41" ht="12.75">
      <c r="A41" s="2"/>
    </row>
    <row r="42" ht="12.75">
      <c r="A42" s="2"/>
    </row>
    <row r="43" ht="12.75">
      <c r="A43" s="2"/>
    </row>
  </sheetData>
  <sheetProtection password="D1F1" sheet="1" objects="1" scenarios="1"/>
  <mergeCells count="1">
    <mergeCell ref="B15:E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85" zoomScaleNormal="85" workbookViewId="0" topLeftCell="A1">
      <selection activeCell="G14" sqref="G14"/>
    </sheetView>
  </sheetViews>
  <sheetFormatPr defaultColWidth="9.00390625" defaultRowHeight="12.75"/>
  <cols>
    <col min="1" max="1" width="77.875" style="0" customWidth="1"/>
    <col min="2" max="5" width="15.75390625" style="0" customWidth="1"/>
  </cols>
  <sheetData>
    <row r="1" spans="1:15" ht="27" customHeight="1" thickBot="1">
      <c r="A1" s="111" t="s">
        <v>3</v>
      </c>
      <c r="B1" s="81">
        <v>2017</v>
      </c>
      <c r="C1" s="79">
        <v>2018</v>
      </c>
      <c r="D1" s="79">
        <v>2019</v>
      </c>
      <c r="E1" s="80">
        <v>2020</v>
      </c>
      <c r="F1" s="8"/>
      <c r="G1" s="8"/>
      <c r="H1" s="8"/>
      <c r="I1" s="8"/>
      <c r="J1" s="8"/>
      <c r="K1" s="8"/>
      <c r="L1" s="12"/>
      <c r="M1" s="12"/>
      <c r="N1" s="5"/>
      <c r="O1" s="5"/>
    </row>
    <row r="2" spans="1:15" ht="56.25" customHeight="1">
      <c r="A2" s="86" t="s">
        <v>61</v>
      </c>
      <c r="B2" s="108"/>
      <c r="C2" s="109"/>
      <c r="D2" s="109"/>
      <c r="E2" s="110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7" customHeight="1">
      <c r="A3" s="87" t="s">
        <v>55</v>
      </c>
      <c r="B3" s="105"/>
      <c r="C3" s="72"/>
      <c r="D3" s="72"/>
      <c r="E3" s="104"/>
      <c r="F3" s="5"/>
      <c r="G3" s="5"/>
      <c r="H3" s="5"/>
      <c r="I3" s="5"/>
      <c r="J3" s="5"/>
      <c r="K3" s="5"/>
      <c r="L3" s="5"/>
      <c r="M3" s="13"/>
      <c r="N3" s="5"/>
      <c r="O3" s="5"/>
    </row>
    <row r="4" spans="1:15" ht="15">
      <c r="A4" s="89" t="s">
        <v>22</v>
      </c>
      <c r="B4" s="83"/>
      <c r="C4" s="70"/>
      <c r="D4" s="70"/>
      <c r="E4" s="74"/>
      <c r="F4" s="10"/>
      <c r="G4" s="10"/>
      <c r="H4" s="5"/>
      <c r="I4" s="10"/>
      <c r="J4" s="10"/>
      <c r="K4" s="10"/>
      <c r="L4" s="13"/>
      <c r="M4" s="13"/>
      <c r="N4" s="5"/>
      <c r="O4" s="5"/>
    </row>
    <row r="5" spans="1:15" ht="15">
      <c r="A5" s="89" t="s">
        <v>24</v>
      </c>
      <c r="B5" s="83"/>
      <c r="C5" s="70"/>
      <c r="D5" s="70"/>
      <c r="E5" s="74"/>
      <c r="F5" s="10"/>
      <c r="G5" s="10"/>
      <c r="H5" s="10"/>
      <c r="I5" s="10"/>
      <c r="J5" s="10"/>
      <c r="K5" s="10"/>
      <c r="L5" s="13"/>
      <c r="M5" s="13"/>
      <c r="N5" s="5"/>
      <c r="O5" s="5"/>
    </row>
    <row r="6" spans="1:15" ht="15">
      <c r="A6" s="89" t="s">
        <v>38</v>
      </c>
      <c r="B6" s="83"/>
      <c r="C6" s="70"/>
      <c r="D6" s="70"/>
      <c r="E6" s="74"/>
      <c r="F6" s="5"/>
      <c r="G6" s="10"/>
      <c r="H6" s="5"/>
      <c r="I6" s="10"/>
      <c r="J6" s="5"/>
      <c r="K6" s="10"/>
      <c r="L6" s="13"/>
      <c r="M6" s="13"/>
      <c r="N6" s="5"/>
      <c r="O6" s="5"/>
    </row>
    <row r="7" spans="1:15" ht="25.5">
      <c r="A7" s="90" t="s">
        <v>17</v>
      </c>
      <c r="B7" s="83"/>
      <c r="C7" s="70"/>
      <c r="D7" s="70"/>
      <c r="E7" s="74"/>
      <c r="F7" s="5"/>
      <c r="G7" s="5"/>
      <c r="H7" s="5"/>
      <c r="I7" s="5"/>
      <c r="J7" s="10"/>
      <c r="K7" s="10"/>
      <c r="L7" s="13"/>
      <c r="M7" s="13"/>
      <c r="N7" s="5"/>
      <c r="O7" s="5"/>
    </row>
    <row r="8" spans="1:15" ht="25.5">
      <c r="A8" s="91" t="s">
        <v>39</v>
      </c>
      <c r="B8" s="83"/>
      <c r="C8" s="70"/>
      <c r="D8" s="70"/>
      <c r="E8" s="74"/>
      <c r="F8" s="10"/>
      <c r="G8" s="10"/>
      <c r="H8" s="10"/>
      <c r="I8" s="5"/>
      <c r="J8" s="10"/>
      <c r="K8" s="10"/>
      <c r="L8" s="13"/>
      <c r="M8" s="13"/>
      <c r="N8" s="5"/>
      <c r="O8" s="5"/>
    </row>
    <row r="9" spans="1:15" ht="15">
      <c r="A9" s="91" t="s">
        <v>41</v>
      </c>
      <c r="B9" s="83"/>
      <c r="C9" s="70"/>
      <c r="D9" s="70"/>
      <c r="E9" s="74"/>
      <c r="F9" s="5"/>
      <c r="G9" s="10"/>
      <c r="H9" s="10"/>
      <c r="I9" s="5"/>
      <c r="J9" s="10"/>
      <c r="K9" s="5"/>
      <c r="L9" s="13"/>
      <c r="M9" s="13"/>
      <c r="N9" s="5"/>
      <c r="O9" s="5"/>
    </row>
    <row r="10" spans="1:15" ht="15">
      <c r="A10" s="91" t="s">
        <v>42</v>
      </c>
      <c r="B10" s="83"/>
      <c r="C10" s="70"/>
      <c r="D10" s="70"/>
      <c r="E10" s="74"/>
      <c r="F10" s="10"/>
      <c r="G10" s="10"/>
      <c r="H10" s="10"/>
      <c r="I10" s="5"/>
      <c r="J10" s="10"/>
      <c r="K10" s="10"/>
      <c r="L10" s="13"/>
      <c r="M10" s="13"/>
      <c r="N10" s="5"/>
      <c r="O10" s="5"/>
    </row>
    <row r="11" spans="1:15" ht="15">
      <c r="A11" s="91" t="s">
        <v>43</v>
      </c>
      <c r="B11" s="83"/>
      <c r="C11" s="70"/>
      <c r="D11" s="70"/>
      <c r="E11" s="74"/>
      <c r="F11" s="9"/>
      <c r="G11" s="10"/>
      <c r="H11" s="5"/>
      <c r="I11" s="5"/>
      <c r="J11" s="10"/>
      <c r="K11" s="5"/>
      <c r="L11" s="13"/>
      <c r="M11" s="13"/>
      <c r="N11" s="5"/>
      <c r="O11" s="5"/>
    </row>
    <row r="12" spans="1:15" ht="15">
      <c r="A12" s="91" t="s">
        <v>52</v>
      </c>
      <c r="B12" s="83"/>
      <c r="C12" s="70"/>
      <c r="D12" s="70"/>
      <c r="E12" s="74"/>
      <c r="F12" s="5"/>
      <c r="G12" s="10"/>
      <c r="H12" s="5"/>
      <c r="I12" s="5"/>
      <c r="J12" s="10"/>
      <c r="K12" s="5"/>
      <c r="L12" s="13"/>
      <c r="M12" s="13"/>
      <c r="N12" s="5"/>
      <c r="O12" s="5"/>
    </row>
    <row r="13" spans="1:15" ht="45.75" customHeight="1" thickBot="1">
      <c r="A13" s="106" t="s">
        <v>53</v>
      </c>
      <c r="B13" s="100" t="s">
        <v>54</v>
      </c>
      <c r="C13" s="102" t="s">
        <v>54</v>
      </c>
      <c r="D13" s="102" t="s">
        <v>54</v>
      </c>
      <c r="E13" s="107"/>
      <c r="F13" s="5"/>
      <c r="G13" s="5"/>
      <c r="H13" s="5"/>
      <c r="I13" s="10"/>
      <c r="J13" s="5"/>
      <c r="K13" s="10"/>
      <c r="L13" s="13"/>
      <c r="M13" s="13"/>
      <c r="N13" s="5"/>
      <c r="O13" s="5"/>
    </row>
    <row r="14" spans="1:15" ht="19.5" customHeight="1">
      <c r="A14" s="95" t="s">
        <v>13</v>
      </c>
      <c r="B14" s="96">
        <f>SUM(B2:B12)</f>
        <v>0</v>
      </c>
      <c r="C14" s="97">
        <f>SUM(C2:C12)</f>
        <v>0</v>
      </c>
      <c r="D14" s="97">
        <f>SUM(D2:D12)</f>
        <v>0</v>
      </c>
      <c r="E14" s="98">
        <f>SUM(E2:E13)</f>
        <v>0</v>
      </c>
      <c r="F14" s="11"/>
      <c r="G14" s="11"/>
      <c r="H14" s="11"/>
      <c r="I14" s="11"/>
      <c r="J14" s="11"/>
      <c r="K14" s="11"/>
      <c r="L14" s="13"/>
      <c r="M14" s="13"/>
      <c r="N14" s="5"/>
      <c r="O14" s="5"/>
    </row>
    <row r="15" spans="1:7" ht="27" customHeight="1" thickBot="1">
      <c r="A15" s="94" t="s">
        <v>60</v>
      </c>
      <c r="B15" s="162">
        <f>SUM(B14:E14)</f>
        <v>0</v>
      </c>
      <c r="C15" s="171"/>
      <c r="D15" s="171"/>
      <c r="E15" s="172"/>
      <c r="F15" s="5"/>
      <c r="G15" s="5"/>
    </row>
    <row r="16" spans="2:7" ht="15">
      <c r="B16" s="10"/>
      <c r="C16" s="10"/>
      <c r="D16" s="13"/>
      <c r="E16" s="13"/>
      <c r="F16" s="5"/>
      <c r="G16" s="5"/>
    </row>
    <row r="17" spans="2:7" ht="15.75">
      <c r="B17" s="11"/>
      <c r="C17" s="11"/>
      <c r="D17" s="13"/>
      <c r="E17" s="13"/>
      <c r="F17" s="5"/>
      <c r="G17" s="5"/>
    </row>
    <row r="38" ht="12.75">
      <c r="A38" s="4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3.5" customHeight="1">
      <c r="A44" s="2"/>
    </row>
    <row r="45" ht="12.75">
      <c r="A45" s="3"/>
    </row>
    <row r="46" s="1" customFormat="1" ht="12.75"/>
    <row r="47" s="1" customFormat="1" ht="12.75"/>
    <row r="48" s="1" customFormat="1" ht="12.75">
      <c r="A48" s="73"/>
    </row>
    <row r="49" s="1" customFormat="1" ht="12.75"/>
    <row r="50" s="1" customFormat="1" ht="12.75"/>
  </sheetData>
  <sheetProtection password="D1F1" sheet="1" objects="1" scenarios="1"/>
  <mergeCells count="1">
    <mergeCell ref="B15:E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VODNÍ DÍLA - TBD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Skokan</dc:creator>
  <cp:keywords/>
  <dc:description/>
  <cp:lastModifiedBy>Petra Kozubková</cp:lastModifiedBy>
  <cp:lastPrinted>2016-09-28T09:03:19Z</cp:lastPrinted>
  <dcterms:created xsi:type="dcterms:W3CDTF">2006-04-05T06:31:07Z</dcterms:created>
  <dcterms:modified xsi:type="dcterms:W3CDTF">2016-09-28T09:03:37Z</dcterms:modified>
  <cp:category/>
  <cp:version/>
  <cp:contentType/>
  <cp:contentStatus/>
</cp:coreProperties>
</file>