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1068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<sst xmlns="http://schemas.openxmlformats.org/spreadsheetml/2006/main" count="36" uniqueCount="21">
  <si>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</si>
  <si>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</si>
  <si>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</si>
  <si>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</si>
  <si>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</si>
  <si>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</si>
  <si>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</si>
  <si>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</si>
  <si>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MVN Levínská Olešnice, odbahnění nádrže</t>
  </si>
  <si>
    <t>Předpokládaný počet hodin výkonu činnosti AD (hod):</t>
  </si>
  <si>
    <t>Hodinová sazba dle individuální kalkulace výkonu AD (Kč/hod):</t>
  </si>
  <si>
    <t>Cena celkem za I. až III. etapu</t>
  </si>
  <si>
    <t>Etapa III.</t>
  </si>
  <si>
    <t>Cena celkem za I. až  III. etapu</t>
  </si>
  <si>
    <t>MVN Levínská Olešnice, rekonstrukce nádrže</t>
  </si>
  <si>
    <t>Cena za III. etapu se stanoví jako součin předpokládaného počtu hodin výkonu činnosti AD a hodinové sazby dle individuální kalkulace výkonu AD. Náklady na cestovné a čas strávený na cestě jsou zahrnuty v níže uvedené hodinové sazbě.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</si>
  <si>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</si>
  <si>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</si>
  <si>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Vypracování finální verze projektové dokumentace jednostupňové,                              výkon inženýrské činosti spočívající v  zajištění právoplatného povolení realizace stavby včetně úhrady veškerých správních poplatků souvisejících s vydáním těchto povolení.</t>
  </si>
  <si>
    <t>Vypracování konceptu projektové dokumentace jednostupňové (DSJ)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</si>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</sst>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7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7" fontId="0" fillId="5" borderId="1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167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8" fontId="0" fillId="5" borderId="0" xfId="0" applyNumberFormat="1" applyFont="1" applyFill="1" applyBorder="1" applyAlignment="1">
      <alignment/>
    </xf>
    <xf numFmtId="167" fontId="0" fillId="34" borderId="20" xfId="0" applyNumberFormat="1" applyFont="1" applyFill="1" applyBorder="1" applyAlignment="1">
      <alignment horizontal="center"/>
    </xf>
    <xf numFmtId="167" fontId="0" fillId="34" borderId="21" xfId="0" applyNumberFormat="1" applyFont="1" applyFill="1" applyBorder="1" applyAlignment="1">
      <alignment horizontal="center"/>
    </xf>
    <xf numFmtId="167" fontId="0" fillId="34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="85" zoomScaleNormal="85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7" t="s">
        <v>20</v>
      </c>
    </row>
    <row r="3" spans="3:5" ht="12.75">
      <c r="C3" s="1"/>
      <c r="D3" s="1"/>
      <c r="E3" s="1"/>
    </row>
    <row r="4" spans="2:5" ht="15.75">
      <c r="B4" s="5" t="s">
        <v>7</v>
      </c>
      <c r="C4" s="5" t="s">
        <v>8</v>
      </c>
      <c r="D4" s="1"/>
      <c r="E4" s="1"/>
    </row>
    <row r="5" spans="2:5" ht="15.75">
      <c r="B5" s="5" t="s">
        <v>6</v>
      </c>
      <c r="C5" s="11">
        <v>119160010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8" t="s">
        <v>2</v>
      </c>
      <c r="C7" s="34" t="s">
        <v>3</v>
      </c>
      <c r="D7" s="35"/>
      <c r="E7" s="9" t="s">
        <v>5</v>
      </c>
    </row>
    <row r="8" spans="2:5" ht="15" customHeight="1" thickBot="1">
      <c r="B8" s="16" t="s">
        <v>0</v>
      </c>
      <c r="C8" s="15" t="s">
        <v>19</v>
      </c>
      <c r="D8" s="15"/>
      <c r="E8" s="21">
        <v>1.11</v>
      </c>
    </row>
    <row r="9" spans="2:5" ht="38.25" customHeight="1" thickBot="1">
      <c r="B9" s="22" t="s">
        <v>1</v>
      </c>
      <c r="C9" s="23" t="s">
        <v>18</v>
      </c>
      <c r="D9" s="15"/>
      <c r="E9" s="21">
        <v>1.11</v>
      </c>
    </row>
    <row r="10" spans="2:5" ht="39" thickBot="1">
      <c r="B10" s="13" t="s">
        <v>12</v>
      </c>
      <c r="C10" s="19" t="s">
        <v>15</v>
      </c>
      <c r="D10" s="20"/>
      <c r="E10" s="28">
        <f>D11*D12</f>
        <v>5.550000000000001</v>
      </c>
    </row>
    <row r="11" spans="2:5" ht="15" customHeight="1" thickBot="1">
      <c r="B11" s="13"/>
      <c r="C11" s="17" t="s">
        <v>9</v>
      </c>
      <c r="D11" s="18">
        <v>5</v>
      </c>
      <c r="E11" s="30"/>
    </row>
    <row r="12" spans="2:5" ht="13.5" customHeight="1" thickBot="1">
      <c r="B12" s="14"/>
      <c r="C12" s="15" t="s">
        <v>10</v>
      </c>
      <c r="D12" s="27">
        <v>1.11</v>
      </c>
      <c r="E12" s="29"/>
    </row>
    <row r="13" spans="2:6" s="6" customFormat="1" ht="19.5" customHeight="1" thickBot="1">
      <c r="B13" s="2"/>
      <c r="C13" s="3"/>
      <c r="D13" s="3"/>
      <c r="E13" s="3"/>
      <c r="F13"/>
    </row>
    <row r="14" spans="2:6" ht="15.75" customHeight="1" thickBot="1">
      <c r="B14" s="31" t="s">
        <v>13</v>
      </c>
      <c r="C14" s="32"/>
      <c r="D14" s="33"/>
      <c r="E14" s="10">
        <f>SUM(E8:E10)</f>
        <v>7.770000000000001</v>
      </c>
      <c r="F14" s="5" t="s">
        <v>4</v>
      </c>
    </row>
    <row r="15" spans="2:5" ht="12.75">
      <c r="B15" s="4"/>
      <c r="C15" s="4"/>
      <c r="D15" s="4"/>
      <c r="E15" s="4"/>
    </row>
    <row r="16" spans="2:9" ht="15.75">
      <c r="B16" s="5" t="s">
        <v>7</v>
      </c>
      <c r="C16" s="5" t="s">
        <v>14</v>
      </c>
      <c r="D16" s="1"/>
      <c r="E16" s="1"/>
      <c r="I16" s="12"/>
    </row>
    <row r="17" spans="2:5" ht="18.75" customHeight="1">
      <c r="B17" s="5" t="s">
        <v>6</v>
      </c>
      <c r="C17" s="11">
        <v>219160027</v>
      </c>
      <c r="D17" s="1"/>
      <c r="E17" s="1"/>
    </row>
    <row r="18" spans="2:5" ht="30" customHeight="1" thickBot="1">
      <c r="B18" s="5"/>
      <c r="C18" s="1"/>
      <c r="D18" s="1"/>
      <c r="E18" s="1"/>
    </row>
    <row r="19" spans="2:5" ht="15" customHeight="1" thickBot="1">
      <c r="B19" s="8" t="s">
        <v>2</v>
      </c>
      <c r="C19" s="34" t="s">
        <v>3</v>
      </c>
      <c r="D19" s="35"/>
      <c r="E19" s="9" t="s">
        <v>5</v>
      </c>
    </row>
    <row r="20" spans="2:5" ht="15" customHeight="1" thickBot="1">
      <c r="B20" s="16" t="s">
        <v>0</v>
      </c>
      <c r="C20" s="15" t="s">
        <v>19</v>
      </c>
      <c r="D20" s="15"/>
      <c r="E20" s="21">
        <v>1.11</v>
      </c>
    </row>
    <row r="21" spans="2:5" ht="40.5" customHeight="1" thickBot="1">
      <c r="B21" s="22" t="s">
        <v>1</v>
      </c>
      <c r="C21" s="23" t="s">
        <v>18</v>
      </c>
      <c r="D21" s="15"/>
      <c r="E21" s="21">
        <v>1.11</v>
      </c>
    </row>
    <row r="22" spans="2:5" ht="39" thickBot="1">
      <c r="B22" s="13" t="s">
        <v>12</v>
      </c>
      <c r="C22" s="19" t="s">
        <v>15</v>
      </c>
      <c r="D22" s="20"/>
      <c r="E22" s="28">
        <f>D23*D24</f>
        <v>11.100000000000001</v>
      </c>
    </row>
    <row r="23" spans="2:5" ht="15" customHeight="1" thickBot="1">
      <c r="B23" s="13"/>
      <c r="C23" s="17" t="s">
        <v>9</v>
      </c>
      <c r="D23" s="18">
        <v>10</v>
      </c>
      <c r="E23" s="30"/>
    </row>
    <row r="24" spans="2:6" s="6" customFormat="1" ht="19.5" customHeight="1" thickBot="1">
      <c r="B24" s="14"/>
      <c r="C24" s="15" t="s">
        <v>10</v>
      </c>
      <c r="D24" s="27">
        <v>1.11</v>
      </c>
      <c r="E24" s="29"/>
      <c r="F24"/>
    </row>
    <row r="25" spans="2:6" ht="24" customHeight="1" thickBot="1">
      <c r="B25" s="2"/>
      <c r="C25" s="3"/>
      <c r="D25" s="3"/>
      <c r="E25" s="3"/>
      <c r="F25" s="5"/>
    </row>
    <row r="26" spans="2:6" ht="16.5" thickBot="1">
      <c r="B26" s="31" t="s">
        <v>11</v>
      </c>
      <c r="C26" s="32"/>
      <c r="D26" s="33"/>
      <c r="E26" s="10">
        <f>SUM(E20:E22)</f>
        <v>13.320000000000002</v>
      </c>
      <c r="F26" s="5" t="s">
        <v>4</v>
      </c>
    </row>
    <row r="27" ht="13.5" thickBot="1">
      <c r="B27" s="1"/>
    </row>
    <row r="28" spans="2:6" s="26" customFormat="1" ht="30" customHeight="1" thickBot="1">
      <c r="B28" s="36" t="s">
        <v>16</v>
      </c>
      <c r="C28" s="37"/>
      <c r="D28" s="38"/>
      <c r="E28" s="24">
        <f>E14+E26</f>
        <v>21.090000000000003</v>
      </c>
      <c r="F28" s="25" t="s">
        <v>4</v>
      </c>
    </row>
    <row r="30" ht="12.75">
      <c r="B30" s="1" t="s">
        <v>17</v>
      </c>
    </row>
  </sheetData>
  <sheetProtection selectLockedCells="1"/>
  <mergeCells count="5">
    <mergeCell ref="B26:D26"/>
    <mergeCell ref="C7:D7"/>
    <mergeCell ref="B14:D14"/>
    <mergeCell ref="C19:D19"/>
    <mergeCell ref="B28:D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2017-06-02T06:40:50Z</dcterms:modified>
  <cp:category/>
  <cp:version/>
  <cp:contentType/>
  <cp:contentStatus/>
</cp:coreProperties>
</file>