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3710" windowHeight="12060" activeTab="5"/>
  </bookViews>
  <sheets>
    <sheet name="budova A" sheetId="8" r:id="rId1"/>
    <sheet name="budova B" sheetId="11" r:id="rId2"/>
    <sheet name="budova C a recepce" sheetId="13" r:id="rId3"/>
    <sheet name="Pouchov" sheetId="4" r:id="rId4"/>
    <sheet name="plocha celkem" sheetId="7" r:id="rId5"/>
    <sheet name="okna celkem" sheetId="5" r:id="rId6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<sst xmlns="http://schemas.openxmlformats.org/spreadsheetml/2006/main" count="1940" uniqueCount="318">
  <si>
    <t>denně</t>
  </si>
  <si>
    <t>1x týdně</t>
  </si>
  <si>
    <t>2x týdně</t>
  </si>
  <si>
    <t>1x měsíčně</t>
  </si>
  <si>
    <t>2x ročně</t>
  </si>
  <si>
    <t>PODLAŽÍ:</t>
  </si>
  <si>
    <t>SUTERÉN</t>
  </si>
  <si>
    <t>číslo místnosti</t>
  </si>
  <si>
    <t>specifikace</t>
  </si>
  <si>
    <t>podlaha</t>
  </si>
  <si>
    <t>četnost</t>
  </si>
  <si>
    <t>šatna</t>
  </si>
  <si>
    <t>koberec</t>
  </si>
  <si>
    <t>sanita</t>
  </si>
  <si>
    <t>WC muži</t>
  </si>
  <si>
    <t>dlažba</t>
  </si>
  <si>
    <t>sprchový kout</t>
  </si>
  <si>
    <t>chodba</t>
  </si>
  <si>
    <t>chodba, hala</t>
  </si>
  <si>
    <t>sklady, technické místnosti</t>
  </si>
  <si>
    <t>lino</t>
  </si>
  <si>
    <t xml:space="preserve"> </t>
  </si>
  <si>
    <t>výtahy</t>
  </si>
  <si>
    <t>PŘÍZEMÍ</t>
  </si>
  <si>
    <t>kancelář</t>
  </si>
  <si>
    <t>zasedací místnost</t>
  </si>
  <si>
    <t>informační centrum</t>
  </si>
  <si>
    <t>kuchyňka</t>
  </si>
  <si>
    <t>55 a</t>
  </si>
  <si>
    <t>kuchyňka pro zased. místnosti</t>
  </si>
  <si>
    <t>norament</t>
  </si>
  <si>
    <t>55 b</t>
  </si>
  <si>
    <t>šatna pro zased. místnosti</t>
  </si>
  <si>
    <t>foyer konf. Místnosti</t>
  </si>
  <si>
    <t>zasedací místnost velká</t>
  </si>
  <si>
    <t>kancelář-kanc.potřeby</t>
  </si>
  <si>
    <t>podatelna</t>
  </si>
  <si>
    <t>rozmnožovna</t>
  </si>
  <si>
    <t>ústředna</t>
  </si>
  <si>
    <t>WC ženy</t>
  </si>
  <si>
    <t>úklidová komora</t>
  </si>
  <si>
    <t>kuchyńka</t>
  </si>
  <si>
    <t>schodiště</t>
  </si>
  <si>
    <t>schodiště přední</t>
  </si>
  <si>
    <t>schodiště zadní</t>
  </si>
  <si>
    <t>1. patro</t>
  </si>
  <si>
    <t>kancelář-sekretariát</t>
  </si>
  <si>
    <t>kancelář-TŘ</t>
  </si>
  <si>
    <t>kancelář-FŘ</t>
  </si>
  <si>
    <t>kuchyňka, úložný prostor</t>
  </si>
  <si>
    <t>kancelář-IŘ</t>
  </si>
  <si>
    <t>kancelář GŘ</t>
  </si>
  <si>
    <t>chodba před výtahy</t>
  </si>
  <si>
    <t>2. patro</t>
  </si>
  <si>
    <t>pokladna</t>
  </si>
  <si>
    <t>zasedací místnost, kopírky</t>
  </si>
  <si>
    <t>technická místnost</t>
  </si>
  <si>
    <t>archiv</t>
  </si>
  <si>
    <t>3. patro</t>
  </si>
  <si>
    <t>312a</t>
  </si>
  <si>
    <t>312b</t>
  </si>
  <si>
    <t>kopírky</t>
  </si>
  <si>
    <t>312c</t>
  </si>
  <si>
    <t>313a</t>
  </si>
  <si>
    <t>313b</t>
  </si>
  <si>
    <t>315a</t>
  </si>
  <si>
    <t>315b</t>
  </si>
  <si>
    <t>4. patro</t>
  </si>
  <si>
    <t>dispečerský sál</t>
  </si>
  <si>
    <t>Wc ženy</t>
  </si>
  <si>
    <t>5. patro</t>
  </si>
  <si>
    <t>kancelář-sklad</t>
  </si>
  <si>
    <t>sklad</t>
  </si>
  <si>
    <t>6. patro</t>
  </si>
  <si>
    <t>614a</t>
  </si>
  <si>
    <t>614b</t>
  </si>
  <si>
    <t>kancelář-příruční spisovna</t>
  </si>
  <si>
    <t>m2</t>
  </si>
  <si>
    <t>(dvojsklo)</t>
  </si>
  <si>
    <t>laboratoř</t>
  </si>
  <si>
    <t>7a</t>
  </si>
  <si>
    <t>přípravna MS</t>
  </si>
  <si>
    <t>7b</t>
  </si>
  <si>
    <t>dílna, sklad</t>
  </si>
  <si>
    <t>šatna, odpočívárna</t>
  </si>
  <si>
    <t>sprcha, bazén</t>
  </si>
  <si>
    <t>sauna-potírna</t>
  </si>
  <si>
    <t>WC, ÚK</t>
  </si>
  <si>
    <t>WC sauna</t>
  </si>
  <si>
    <t>chodba, zádveří</t>
  </si>
  <si>
    <t>vstup do budovy</t>
  </si>
  <si>
    <t>laboratoř, digestoře</t>
  </si>
  <si>
    <t>kancelář rozdělená</t>
  </si>
  <si>
    <t>laboratoř-příjem</t>
  </si>
  <si>
    <t>příjem vzorků</t>
  </si>
  <si>
    <t>laboratoř, pult</t>
  </si>
  <si>
    <t>107a</t>
  </si>
  <si>
    <t>107b</t>
  </si>
  <si>
    <t>107c</t>
  </si>
  <si>
    <t>108a</t>
  </si>
  <si>
    <t>108b</t>
  </si>
  <si>
    <t>laboratoř, umístěna klimat.</t>
  </si>
  <si>
    <t>213a</t>
  </si>
  <si>
    <t>213b</t>
  </si>
  <si>
    <t>chodba krček</t>
  </si>
  <si>
    <t>laboratoř, digestoře,pult</t>
  </si>
  <si>
    <t>laboratoř umývárna,pult</t>
  </si>
  <si>
    <t>labloratoř</t>
  </si>
  <si>
    <t>laboratoř,pult</t>
  </si>
  <si>
    <t>výtah nákladní</t>
  </si>
  <si>
    <t>technická knihovna</t>
  </si>
  <si>
    <t>čekárna lékař</t>
  </si>
  <si>
    <t>chodba lékař</t>
  </si>
  <si>
    <t>inspekční pokoj</t>
  </si>
  <si>
    <t>ubytovna</t>
  </si>
  <si>
    <t>ubytovna kuchyňka</t>
  </si>
  <si>
    <t>ubytovna WC a sprchový kout</t>
  </si>
  <si>
    <t>badatelna</t>
  </si>
  <si>
    <t>kancelář spisovna</t>
  </si>
  <si>
    <t>spisovna</t>
  </si>
  <si>
    <t>WC</t>
  </si>
  <si>
    <t>sprcha</t>
  </si>
  <si>
    <t>schody</t>
  </si>
  <si>
    <t>schody k recepci</t>
  </si>
  <si>
    <t>obklad ter.</t>
  </si>
  <si>
    <t>RECEPCE</t>
  </si>
  <si>
    <t>recepce</t>
  </si>
  <si>
    <t>kuchyňka, zázemí recepce</t>
  </si>
  <si>
    <t>hala</t>
  </si>
  <si>
    <t>hala-vstup</t>
  </si>
  <si>
    <t>vstup čistící zóna</t>
  </si>
  <si>
    <t>Budova C</t>
  </si>
  <si>
    <t>Budova C - recepce</t>
  </si>
  <si>
    <t>Buňky</t>
  </si>
  <si>
    <t>kuchyňka zasedací místnost</t>
  </si>
  <si>
    <t>WC, sprchy</t>
  </si>
  <si>
    <t>Sklady</t>
  </si>
  <si>
    <t>kuchyň</t>
  </si>
  <si>
    <t>Dílny</t>
  </si>
  <si>
    <t>Úklid bude prováděn během pracovní doby v termínu od 7.30 do 10.00 hod. nebo od 11.00 do 14.00 hod.</t>
  </si>
  <si>
    <t>Povodí Labe, státní podnik - budova A</t>
  </si>
  <si>
    <r>
      <t xml:space="preserve">Povodí Labe, státní podnik - budova </t>
    </r>
    <r>
      <rPr>
        <sz val="14"/>
        <rFont val="Arial"/>
        <family val="2"/>
      </rPr>
      <t>B</t>
    </r>
  </si>
  <si>
    <t>Povodí Labe, státní podnik - budova C</t>
  </si>
  <si>
    <t>Povodí Labe, státní podnik - závod Jablonec nad Nisou, provozní středisko služeb Pouchov</t>
  </si>
  <si>
    <t>Stavební 915, Slezské Předměstí, 500 03  Hradec Králové</t>
  </si>
  <si>
    <t>Povodí Labe, státní podnik - budova B</t>
  </si>
  <si>
    <t>Rozměry (š x v)</t>
  </si>
  <si>
    <t>ks</t>
  </si>
  <si>
    <t>úklidový prostor</t>
  </si>
  <si>
    <t>úklidová komora (4,2 m2)</t>
  </si>
  <si>
    <t>úklidová komora (3,13 m2)</t>
  </si>
  <si>
    <t>2 výtahy</t>
  </si>
  <si>
    <t>V01,02</t>
  </si>
  <si>
    <t>S01</t>
  </si>
  <si>
    <t>S21</t>
  </si>
  <si>
    <t>S12</t>
  </si>
  <si>
    <t>S32</t>
  </si>
  <si>
    <t>S02</t>
  </si>
  <si>
    <t>UK01</t>
  </si>
  <si>
    <t>K01</t>
  </si>
  <si>
    <t>CH01</t>
  </si>
  <si>
    <t>SCH01</t>
  </si>
  <si>
    <t>SCH02</t>
  </si>
  <si>
    <t>114K</t>
  </si>
  <si>
    <t>S11</t>
  </si>
  <si>
    <t>UK11</t>
  </si>
  <si>
    <t>S13</t>
  </si>
  <si>
    <t>CH11</t>
  </si>
  <si>
    <t>CH12</t>
  </si>
  <si>
    <t>SCH11</t>
  </si>
  <si>
    <t>SCH12</t>
  </si>
  <si>
    <t>K21</t>
  </si>
  <si>
    <t>S22</t>
  </si>
  <si>
    <t>UK21</t>
  </si>
  <si>
    <t>CH21</t>
  </si>
  <si>
    <t>SH21</t>
  </si>
  <si>
    <t>SCH22</t>
  </si>
  <si>
    <t>S31</t>
  </si>
  <si>
    <t>K31</t>
  </si>
  <si>
    <t>UK31</t>
  </si>
  <si>
    <t>CH31</t>
  </si>
  <si>
    <t>SCH31</t>
  </si>
  <si>
    <t>SCH32</t>
  </si>
  <si>
    <t>K41</t>
  </si>
  <si>
    <t>S41</t>
  </si>
  <si>
    <t>S42</t>
  </si>
  <si>
    <t>UK41</t>
  </si>
  <si>
    <t>CH41</t>
  </si>
  <si>
    <t>SCH41</t>
  </si>
  <si>
    <t>SCH42</t>
  </si>
  <si>
    <t>K51</t>
  </si>
  <si>
    <t>S51</t>
  </si>
  <si>
    <t>S52</t>
  </si>
  <si>
    <t>UK51</t>
  </si>
  <si>
    <t>CH51</t>
  </si>
  <si>
    <t>SCH51</t>
  </si>
  <si>
    <t>SCH52</t>
  </si>
  <si>
    <t>K61</t>
  </si>
  <si>
    <t>S61</t>
  </si>
  <si>
    <t>S62</t>
  </si>
  <si>
    <t>UK61</t>
  </si>
  <si>
    <t>CH61</t>
  </si>
  <si>
    <t>SCH61</t>
  </si>
  <si>
    <t>označení</t>
  </si>
  <si>
    <t>SS1</t>
  </si>
  <si>
    <t>CHS1</t>
  </si>
  <si>
    <t>úklidová komora (3,8 m2)</t>
  </si>
  <si>
    <t>úklidová komora (4,0 m2)</t>
  </si>
  <si>
    <t>úklidová komora (3,7 m2)</t>
  </si>
  <si>
    <t>SS2</t>
  </si>
  <si>
    <t>SS3</t>
  </si>
  <si>
    <t>venkovní prostor</t>
  </si>
  <si>
    <t>V01</t>
  </si>
  <si>
    <t>ostatní -sauna</t>
  </si>
  <si>
    <t>K11</t>
  </si>
  <si>
    <t>L01</t>
  </si>
  <si>
    <t>L02</t>
  </si>
  <si>
    <t>U01</t>
  </si>
  <si>
    <t>úklidová komora (1,5 m2)</t>
  </si>
  <si>
    <t>úklidová komora (2,0 m2)</t>
  </si>
  <si>
    <t>sklady, tech.místnosti, garáže</t>
  </si>
  <si>
    <t>lino,dlažba,beton</t>
  </si>
  <si>
    <t>KR1</t>
  </si>
  <si>
    <t>SR1</t>
  </si>
  <si>
    <t>HR1</t>
  </si>
  <si>
    <t>UKR1</t>
  </si>
  <si>
    <t>HR2</t>
  </si>
  <si>
    <t>SCHR</t>
  </si>
  <si>
    <t>PŘÍZEMNÍ OBJEKTY</t>
  </si>
  <si>
    <t>BK1</t>
  </si>
  <si>
    <t>BK2</t>
  </si>
  <si>
    <t>BK3</t>
  </si>
  <si>
    <t>BZ1</t>
  </si>
  <si>
    <t>BS1</t>
  </si>
  <si>
    <t>SK1</t>
  </si>
  <si>
    <t>SK2</t>
  </si>
  <si>
    <t>DK1</t>
  </si>
  <si>
    <t>DK2</t>
  </si>
  <si>
    <t>DKU1</t>
  </si>
  <si>
    <t>BZKU1</t>
  </si>
  <si>
    <t>SKU1</t>
  </si>
  <si>
    <t>DSA1</t>
  </si>
  <si>
    <t>DS1</t>
  </si>
  <si>
    <t>BCHO1</t>
  </si>
  <si>
    <t>SCHO1</t>
  </si>
  <si>
    <t>DCH01</t>
  </si>
  <si>
    <t>Rozsah provádění úklidových prací</t>
  </si>
  <si>
    <t>Stavební 915, 500 03 Hradec Králové</t>
  </si>
  <si>
    <t>Budova A</t>
  </si>
  <si>
    <t>Adresa:</t>
  </si>
  <si>
    <t>Víta Nejedlého 951/8, Slezské Předměstí, 500 03  Hradec Králové</t>
  </si>
  <si>
    <t>Počet podlaží:</t>
  </si>
  <si>
    <t>Prostory k úklidu</t>
  </si>
  <si>
    <r>
      <t>Druh podlahové krytiny - m</t>
    </r>
    <r>
      <rPr>
        <vertAlign val="superscript"/>
        <sz val="12"/>
        <color theme="1"/>
        <rFont val="Calibri"/>
        <family val="2"/>
        <scheme val="minor"/>
      </rPr>
      <t>2</t>
    </r>
  </si>
  <si>
    <r>
      <t>Úklidová plocha m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</si>
  <si>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t>PVC, lino, dlažba</t>
  </si>
  <si>
    <t>kaučuková podlaha</t>
  </si>
  <si>
    <t>Kanceláře</t>
  </si>
  <si>
    <t>Zasedací místnosti</t>
  </si>
  <si>
    <t>Chodby</t>
  </si>
  <si>
    <t>Schodiště</t>
  </si>
  <si>
    <t>Kuchyňky</t>
  </si>
  <si>
    <t>Soc. zařízení</t>
  </si>
  <si>
    <t xml:space="preserve">Ostatní </t>
  </si>
  <si>
    <t>Úklidová plocha za objekt celkem</t>
  </si>
  <si>
    <t>Budova B</t>
  </si>
  <si>
    <t>Laboratoře</t>
  </si>
  <si>
    <t>Chodby, haly</t>
  </si>
  <si>
    <t>Archiv</t>
  </si>
  <si>
    <t>Ostatní</t>
  </si>
  <si>
    <t>Zasedací místnost</t>
  </si>
  <si>
    <t>Šatny</t>
  </si>
  <si>
    <r>
      <t>Celková úklidová plocha m</t>
    </r>
    <r>
      <rPr>
        <b/>
        <vertAlign val="superscript"/>
        <sz val="16"/>
        <color theme="1"/>
        <rFont val="Calibri"/>
        <family val="2"/>
        <scheme val="minor"/>
      </rPr>
      <t>2</t>
    </r>
  </si>
  <si>
    <t>Rozsah úklidu:</t>
  </si>
  <si>
    <t>PSÚ Pouchov</t>
  </si>
  <si>
    <t>poznámka</t>
  </si>
  <si>
    <t>úklid pohotovostní</t>
  </si>
  <si>
    <t>dle potřeby</t>
  </si>
  <si>
    <t>k čištění  pouze 2 strany</t>
  </si>
  <si>
    <t>Vstup pracovníci dodavatele  ohlásí na recepci, klíče od přidělených úklidových prostor budou vydány po zápisu do Knihy evidence zapůjčených klíčů.</t>
  </si>
  <si>
    <t>Závady a nedostatky ohlásí pracovníci dodavatele na recepci při vrácení zapůjčených klíčů.</t>
  </si>
  <si>
    <t>Kaučukové podlahy (Norament) jsou čištěny roztokem vody s přidáním vhodného přípravku typu Dr. Schutz PU čistič.</t>
  </si>
  <si>
    <t>Dodavateli jsou k dispozici úklidové komory na úschovu úklidových prostředků.</t>
  </si>
  <si>
    <t>Budova A je vybavena centrálním vysavačem.</t>
  </si>
  <si>
    <t>Ve výjimečných případech lze domluvit s kontaktní osobou úklid i ve dnech pracovního volna a svátků.</t>
  </si>
  <si>
    <t>Při opuštění uklízených prostor pracovníci dodavatele tyto prostory uzamknou a uzavřou okna (pokud není přítomen zaměstnanec zadavatele).</t>
  </si>
  <si>
    <t>Úklid laboratorních prostor bude prováděn pouze zadavatelem odsouhlasenými prosředky.</t>
  </si>
  <si>
    <t>Vstup pracovníci dodavatele  ohlásí kontaktní osobě.</t>
  </si>
  <si>
    <t>Závady a nedostatky ohlásí pracovníci dodavatele kontaktní osobě.</t>
  </si>
  <si>
    <r>
      <t>2519,58 m</t>
    </r>
    <r>
      <rPr>
        <b/>
        <vertAlign val="superscript"/>
        <sz val="16"/>
        <rFont val="Arial"/>
        <family val="2"/>
      </rPr>
      <t>2</t>
    </r>
  </si>
  <si>
    <t>OKNA - VÝMĚRY</t>
  </si>
  <si>
    <t>schody do budov A,B,C</t>
  </si>
  <si>
    <t>Celkem m2                              (1 strana)</t>
  </si>
  <si>
    <t>Celkem m2                             (1 strana)</t>
  </si>
  <si>
    <t>Celkem m2                               (1 strana)</t>
  </si>
  <si>
    <t>Celkem (1 pohledová strana)</t>
  </si>
  <si>
    <t>vstupní hala, čistící zóny</t>
  </si>
  <si>
    <t>chodba, zádveří, rohožka</t>
  </si>
  <si>
    <t>PSS Pouchov</t>
  </si>
  <si>
    <t>Víta Nejedlého 951/8, Slezské Předměstí, Hradec Králové</t>
  </si>
  <si>
    <t>CELKOVÁ PLOCHA OKEN K ČIŠTĚNÍ (2 STRANY)</t>
  </si>
  <si>
    <t>lino, dlažba</t>
  </si>
  <si>
    <t>Příloha č. 1</t>
  </si>
  <si>
    <t>umyvadlo ve skříni</t>
  </si>
  <si>
    <t>server  13,8 m2)</t>
  </si>
  <si>
    <t>archiv EÚ (14,1 m2)</t>
  </si>
  <si>
    <t>kancelář(14,5 m2)</t>
  </si>
  <si>
    <t>kancelář (22,5 m2)</t>
  </si>
  <si>
    <t>sklad VHD 14,4 m2)</t>
  </si>
  <si>
    <t>plotr (25,4 m2)</t>
  </si>
  <si>
    <t>technologie (44,7 m2)</t>
  </si>
  <si>
    <t>tiskárny (21,5 m2)</t>
  </si>
  <si>
    <t>sklad (64 m2)</t>
  </si>
  <si>
    <t>c</t>
  </si>
  <si>
    <t>sklad (14 m2)</t>
  </si>
  <si>
    <t>Úklid bude prováděn v odpoledních hodinách od 15.00 do 19.00 hod. Úklid v  1. patře v odpoledních hodinách od 17.00 do 19.00 hod.</t>
  </si>
  <si>
    <t xml:space="preserve">Úklid bude prováděn v odpoledních hodinách od 15.00 do 19.00 hod. </t>
  </si>
  <si>
    <t>Úklid bude prováděn v odpoledních hodinách od 15.00 do 19.00 hod.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</si>
</sst>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b/>
      <vertAlign val="superscript"/>
      <sz val="16"/>
      <color theme="1"/>
      <name val="Calibri"/>
      <family val="2"/>
      <scheme val="minor"/>
    </font>
    <font>
      <sz val="9"/>
      <name val="Arial"/>
      <family val="2"/>
    </font>
    <font>
      <b/>
      <sz val="11"/>
      <color theme="1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</fonts>
  <fills count="11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" fontId="2" fillId="0" borderId="0" xfId="0" applyNumberFormat="1" applyFont="1" applyFill="1" applyAlignment="1">
      <alignment horizontal="right"/>
    </xf>
    <xf numFmtId="2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4" fontId="0" fillId="0" borderId="0" xfId="0" applyNumberFormat="1" applyFill="1" applyAlignment="1">
      <alignment horizontal="right"/>
    </xf>
    <xf numFmtId="2" fontId="0" fillId="0" borderId="0" xfId="0" applyNumberForma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4" fontId="3" fillId="0" borderId="0" xfId="0" applyNumberFormat="1" applyFont="1" applyFill="1" applyAlignment="1">
      <alignment horizontal="right"/>
    </xf>
    <xf numFmtId="2" fontId="3" fillId="0" borderId="0" xfId="0" applyNumberFormat="1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4" fontId="1" fillId="0" borderId="0" xfId="0" applyNumberFormat="1" applyFont="1" applyFill="1" applyAlignment="1">
      <alignment horizontal="right"/>
    </xf>
    <xf numFmtId="2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4" fontId="4" fillId="0" borderId="0" xfId="0" applyNumberFormat="1" applyFont="1" applyFill="1" applyAlignment="1">
      <alignment horizontal="right"/>
    </xf>
    <xf numFmtId="2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/>
    <xf numFmtId="0" fontId="4" fillId="0" borderId="0" xfId="0" applyFont="1"/>
    <xf numFmtId="2" fontId="4" fillId="0" borderId="0" xfId="0" applyNumberFormat="1" applyFont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0" borderId="1" xfId="0" applyFont="1" applyFill="1" applyBorder="1"/>
    <xf numFmtId="0" fontId="0" fillId="0" borderId="1" xfId="0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Border="1"/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Fill="1" applyBorder="1"/>
    <xf numFmtId="0" fontId="0" fillId="0" borderId="0" xfId="0" applyBorder="1" applyAlignment="1">
      <alignment horizontal="center"/>
    </xf>
    <xf numFmtId="0" fontId="5" fillId="0" borderId="1" xfId="0" applyFont="1" applyBorder="1" applyAlignment="1">
      <alignment horizontal="left"/>
    </xf>
    <xf numFmtId="2" fontId="1" fillId="0" borderId="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right"/>
    </xf>
    <xf numFmtId="4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right"/>
    </xf>
    <xf numFmtId="4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right"/>
    </xf>
    <xf numFmtId="0" fontId="5" fillId="0" borderId="2" xfId="0" applyFont="1" applyFill="1" applyBorder="1"/>
    <xf numFmtId="0" fontId="5" fillId="0" borderId="3" xfId="0" applyFont="1" applyFill="1" applyBorder="1"/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Alignment="1">
      <alignment horizontal="center"/>
    </xf>
    <xf numFmtId="2" fontId="5" fillId="0" borderId="0" xfId="0" applyNumberFormat="1" applyFont="1" applyAlignment="1">
      <alignment horizontal="right"/>
    </xf>
    <xf numFmtId="2" fontId="5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4" fontId="4" fillId="2" borderId="0" xfId="0" applyNumberFormat="1" applyFont="1" applyFill="1" applyAlignment="1">
      <alignment horizontal="center"/>
    </xf>
    <xf numFmtId="4" fontId="5" fillId="2" borderId="1" xfId="0" applyNumberFormat="1" applyFont="1" applyFill="1" applyBorder="1" applyAlignment="1">
      <alignment horizontal="center"/>
    </xf>
    <xf numFmtId="4" fontId="0" fillId="2" borderId="0" xfId="0" applyNumberFormat="1" applyFill="1" applyAlignment="1">
      <alignment horizontal="right"/>
    </xf>
    <xf numFmtId="4" fontId="5" fillId="2" borderId="0" xfId="0" applyNumberFormat="1" applyFont="1" applyFill="1" applyBorder="1" applyAlignment="1">
      <alignment horizontal="center"/>
    </xf>
    <xf numFmtId="4" fontId="0" fillId="2" borderId="0" xfId="0" applyNumberForma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Font="1" applyBorder="1"/>
    <xf numFmtId="4" fontId="0" fillId="0" borderId="1" xfId="0" applyNumberFormat="1" applyFont="1" applyFill="1" applyBorder="1"/>
    <xf numFmtId="0" fontId="0" fillId="0" borderId="1" xfId="0" applyFont="1" applyBorder="1"/>
    <xf numFmtId="0" fontId="5" fillId="2" borderId="1" xfId="0" applyFont="1" applyFill="1" applyBorder="1" applyAlignment="1">
      <alignment horizontal="center"/>
    </xf>
    <xf numFmtId="2" fontId="2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2" fontId="4" fillId="0" borderId="0" xfId="0" applyNumberFormat="1" applyFont="1" applyFill="1" applyAlignment="1">
      <alignment horizontal="right"/>
    </xf>
    <xf numFmtId="2" fontId="4" fillId="2" borderId="0" xfId="0" applyNumberFormat="1" applyFont="1" applyFill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0" fillId="2" borderId="0" xfId="0" applyNumberFormat="1" applyFill="1" applyAlignment="1">
      <alignment horizontal="right"/>
    </xf>
    <xf numFmtId="0" fontId="0" fillId="2" borderId="0" xfId="0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2" fontId="1" fillId="2" borderId="0" xfId="0" applyNumberFormat="1" applyFont="1" applyFill="1" applyAlignment="1">
      <alignment horizontal="right"/>
    </xf>
    <xf numFmtId="0" fontId="8" fillId="0" borderId="0" xfId="0" applyFont="1"/>
    <xf numFmtId="0" fontId="6" fillId="0" borderId="0" xfId="0" applyFont="1"/>
    <xf numFmtId="0" fontId="9" fillId="0" borderId="0" xfId="0" applyFont="1" applyFill="1" applyBorder="1"/>
    <xf numFmtId="0" fontId="0" fillId="0" borderId="0" xfId="0" applyFont="1"/>
    <xf numFmtId="0" fontId="0" fillId="0" borderId="0" xfId="0" applyFont="1" applyFill="1"/>
    <xf numFmtId="0" fontId="0" fillId="0" borderId="0" xfId="0" applyFont="1" applyBorder="1"/>
    <xf numFmtId="0" fontId="0" fillId="0" borderId="0" xfId="0" applyFont="1" applyFill="1" applyBorder="1"/>
    <xf numFmtId="0" fontId="6" fillId="0" borderId="0" xfId="0" applyFont="1" applyBorder="1" applyAlignment="1">
      <alignment horizontal="center"/>
    </xf>
    <xf numFmtId="0" fontId="6" fillId="0" borderId="2" xfId="0" applyFont="1" applyFill="1" applyBorder="1"/>
    <xf numFmtId="4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3" xfId="0" applyFont="1" applyFill="1" applyBorder="1"/>
    <xf numFmtId="0" fontId="0" fillId="0" borderId="5" xfId="0" applyFont="1" applyBorder="1"/>
    <xf numFmtId="2" fontId="0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3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2" xfId="0" applyFont="1" applyBorder="1"/>
    <xf numFmtId="0" fontId="6" fillId="0" borderId="4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10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2" fontId="5" fillId="2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4" fillId="0" borderId="12" xfId="0" applyFont="1" applyBorder="1"/>
    <xf numFmtId="0" fontId="14" fillId="0" borderId="0" xfId="0" applyFont="1" applyBorder="1"/>
    <xf numFmtId="0" fontId="18" fillId="0" borderId="0" xfId="0" applyFont="1" applyBorder="1"/>
    <xf numFmtId="0" fontId="18" fillId="0" borderId="11" xfId="0" applyFont="1" applyBorder="1"/>
    <xf numFmtId="0" fontId="18" fillId="0" borderId="0" xfId="0" applyFont="1"/>
    <xf numFmtId="0" fontId="19" fillId="0" borderId="0" xfId="0" applyFont="1" applyBorder="1"/>
    <xf numFmtId="0" fontId="19" fillId="0" borderId="13" xfId="0" applyFont="1" applyBorder="1"/>
    <xf numFmtId="0" fontId="19" fillId="0" borderId="14" xfId="0" applyFont="1" applyBorder="1"/>
    <xf numFmtId="0" fontId="0" fillId="0" borderId="14" xfId="0" applyBorder="1"/>
    <xf numFmtId="0" fontId="0" fillId="0" borderId="15" xfId="0" applyBorder="1"/>
    <xf numFmtId="11" fontId="19" fillId="0" borderId="16" xfId="0" applyNumberFormat="1" applyFont="1" applyBorder="1" applyAlignment="1">
      <alignment horizontal="center" vertical="top"/>
    </xf>
    <xf numFmtId="0" fontId="19" fillId="0" borderId="16" xfId="0" applyFont="1" applyBorder="1" applyAlignment="1">
      <alignment horizontal="center" vertical="top" wrapText="1"/>
    </xf>
    <xf numFmtId="11" fontId="0" fillId="0" borderId="5" xfId="0" applyNumberForma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1" xfId="0" applyBorder="1"/>
    <xf numFmtId="4" fontId="15" fillId="0" borderId="1" xfId="0" applyNumberFormat="1" applyFont="1" applyBorder="1"/>
    <xf numFmtId="4" fontId="0" fillId="0" borderId="1" xfId="0" applyNumberFormat="1" applyBorder="1"/>
    <xf numFmtId="4" fontId="0" fillId="0" borderId="2" xfId="0" applyNumberFormat="1" applyBorder="1"/>
    <xf numFmtId="0" fontId="14" fillId="0" borderId="13" xfId="0" applyFont="1" applyBorder="1"/>
    <xf numFmtId="0" fontId="18" fillId="0" borderId="14" xfId="0" applyFont="1" applyBorder="1"/>
    <xf numFmtId="0" fontId="14" fillId="0" borderId="14" xfId="0" applyFont="1" applyBorder="1"/>
    <xf numFmtId="0" fontId="19" fillId="0" borderId="0" xfId="0" applyFont="1"/>
    <xf numFmtId="4" fontId="0" fillId="0" borderId="0" xfId="0" applyNumberFormat="1" applyAlignment="1">
      <alignment horizontal="center"/>
    </xf>
    <xf numFmtId="0" fontId="0" fillId="0" borderId="12" xfId="0" applyBorder="1"/>
    <xf numFmtId="11" fontId="19" fillId="0" borderId="16" xfId="0" applyNumberFormat="1" applyFont="1" applyBorder="1" applyAlignment="1">
      <alignment vertical="top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8" fillId="0" borderId="0" xfId="0" applyFont="1" applyBorder="1"/>
    <xf numFmtId="4" fontId="14" fillId="0" borderId="0" xfId="0" applyNumberFormat="1" applyFont="1" applyBorder="1" applyAlignment="1">
      <alignment horizontal="right"/>
    </xf>
    <xf numFmtId="4" fontId="0" fillId="0" borderId="0" xfId="0" applyNumberFormat="1"/>
    <xf numFmtId="0" fontId="18" fillId="0" borderId="15" xfId="0" applyFont="1" applyBorder="1"/>
    <xf numFmtId="4" fontId="0" fillId="0" borderId="11" xfId="0" applyNumberFormat="1" applyBorder="1" applyAlignment="1">
      <alignment horizontal="right"/>
    </xf>
    <xf numFmtId="0" fontId="12" fillId="3" borderId="0" xfId="0" applyFont="1" applyFill="1"/>
    <xf numFmtId="0" fontId="12" fillId="4" borderId="0" xfId="0" applyFont="1" applyFill="1"/>
    <xf numFmtId="0" fontId="12" fillId="5" borderId="0" xfId="0" applyFont="1" applyFill="1"/>
    <xf numFmtId="0" fontId="12" fillId="6" borderId="0" xfId="0" applyFont="1" applyFill="1"/>
    <xf numFmtId="0" fontId="6" fillId="7" borderId="0" xfId="0" applyFont="1" applyFill="1"/>
    <xf numFmtId="0" fontId="4" fillId="0" borderId="0" xfId="0" applyFont="1" applyFill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9" fillId="0" borderId="12" xfId="0" applyFont="1" applyBorder="1"/>
    <xf numFmtId="0" fontId="14" fillId="0" borderId="0" xfId="0" applyFont="1" applyBorder="1" applyAlignment="1">
      <alignment horizontal="left"/>
    </xf>
    <xf numFmtId="0" fontId="14" fillId="0" borderId="17" xfId="0" applyFont="1" applyBorder="1"/>
    <xf numFmtId="0" fontId="17" fillId="0" borderId="12" xfId="0" applyFont="1" applyBorder="1"/>
    <xf numFmtId="0" fontId="14" fillId="0" borderId="9" xfId="0" applyFont="1" applyBorder="1"/>
    <xf numFmtId="0" fontId="18" fillId="0" borderId="9" xfId="0" applyFont="1" applyBorder="1"/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/>
    <xf numFmtId="4" fontId="0" fillId="0" borderId="21" xfId="0" applyNumberFormat="1" applyBorder="1"/>
    <xf numFmtId="0" fontId="0" fillId="0" borderId="22" xfId="0" applyBorder="1"/>
    <xf numFmtId="4" fontId="0" fillId="0" borderId="23" xfId="0" applyNumberFormat="1" applyBorder="1"/>
    <xf numFmtId="4" fontId="0" fillId="0" borderId="21" xfId="0" applyNumberFormat="1" applyBorder="1" applyAlignment="1">
      <alignment horizontal="right"/>
    </xf>
    <xf numFmtId="4" fontId="0" fillId="0" borderId="23" xfId="0" applyNumberFormat="1" applyBorder="1" applyAlignment="1">
      <alignment horizontal="right"/>
    </xf>
    <xf numFmtId="0" fontId="1" fillId="0" borderId="1" xfId="0" applyFont="1" applyBorder="1"/>
    <xf numFmtId="0" fontId="0" fillId="0" borderId="1" xfId="0" applyBorder="1" applyAlignment="1">
      <alignment wrapText="1"/>
    </xf>
    <xf numFmtId="2" fontId="5" fillId="0" borderId="1" xfId="0" applyNumberFormat="1" applyFont="1" applyFill="1" applyBorder="1" applyAlignment="1">
      <alignment horizontal="right"/>
    </xf>
    <xf numFmtId="0" fontId="22" fillId="9" borderId="0" xfId="0" applyFont="1" applyFill="1" applyAlignment="1">
      <alignment wrapText="1"/>
    </xf>
    <xf numFmtId="0" fontId="11" fillId="4" borderId="0" xfId="0" applyFont="1" applyFill="1" applyAlignment="1">
      <alignment horizontal="center"/>
    </xf>
    <xf numFmtId="0" fontId="11" fillId="5" borderId="24" xfId="0" applyFont="1" applyFill="1" applyBorder="1" applyAlignment="1">
      <alignment horizontal="center"/>
    </xf>
    <xf numFmtId="0" fontId="22" fillId="9" borderId="1" xfId="0" applyFont="1" applyFill="1" applyBorder="1" applyAlignment="1">
      <alignment wrapText="1"/>
    </xf>
    <xf numFmtId="0" fontId="4" fillId="0" borderId="1" xfId="0" applyFont="1" applyBorder="1"/>
    <xf numFmtId="0" fontId="0" fillId="0" borderId="25" xfId="0" applyFont="1" applyBorder="1"/>
    <xf numFmtId="0" fontId="9" fillId="0" borderId="16" xfId="0" applyFont="1" applyFill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3" fillId="0" borderId="27" xfId="0" applyFont="1" applyBorder="1"/>
    <xf numFmtId="0" fontId="14" fillId="0" borderId="27" xfId="0" applyFont="1" applyBorder="1"/>
    <xf numFmtId="0" fontId="18" fillId="0" borderId="25" xfId="0" applyFont="1" applyBorder="1"/>
    <xf numFmtId="0" fontId="14" fillId="0" borderId="25" xfId="0" applyFont="1" applyBorder="1"/>
    <xf numFmtId="4" fontId="14" fillId="0" borderId="26" xfId="0" applyNumberFormat="1" applyFont="1" applyBorder="1" applyAlignment="1">
      <alignment horizontal="right"/>
    </xf>
    <xf numFmtId="0" fontId="0" fillId="0" borderId="25" xfId="0" applyBorder="1"/>
    <xf numFmtId="0" fontId="8" fillId="0" borderId="25" xfId="0" applyFont="1" applyBorder="1"/>
    <xf numFmtId="0" fontId="13" fillId="0" borderId="0" xfId="0" applyFont="1" applyAlignment="1">
      <alignment horizontal="center" wrapText="1"/>
    </xf>
    <xf numFmtId="0" fontId="11" fillId="0" borderId="0" xfId="0" applyFont="1"/>
    <xf numFmtId="4" fontId="0" fillId="0" borderId="0" xfId="0" applyNumberFormat="1" applyFont="1" applyFill="1" applyBorder="1"/>
    <xf numFmtId="1" fontId="8" fillId="0" borderId="1" xfId="0" applyNumberFormat="1" applyFont="1" applyBorder="1" applyAlignment="1">
      <alignment horizontal="center"/>
    </xf>
    <xf numFmtId="0" fontId="9" fillId="0" borderId="0" xfId="0" applyFont="1"/>
    <xf numFmtId="0" fontId="17" fillId="10" borderId="26" xfId="0" applyFont="1" applyFill="1" applyBorder="1" applyAlignment="1">
      <alignment vertical="center"/>
    </xf>
    <xf numFmtId="0" fontId="17" fillId="10" borderId="27" xfId="0" applyFont="1" applyFill="1" applyBorder="1"/>
    <xf numFmtId="0" fontId="17" fillId="10" borderId="25" xfId="0" applyFont="1" applyFill="1" applyBorder="1"/>
    <xf numFmtId="0" fontId="24" fillId="10" borderId="26" xfId="0" applyFont="1" applyFill="1" applyBorder="1" applyAlignment="1">
      <alignment horizontal="center"/>
    </xf>
    <xf numFmtId="0" fontId="22" fillId="0" borderId="1" xfId="0" applyFont="1" applyFill="1" applyBorder="1" applyAlignment="1">
      <alignment wrapText="1"/>
    </xf>
    <xf numFmtId="0" fontId="8" fillId="0" borderId="0" xfId="0" applyFont="1" applyAlignment="1">
      <alignment horizontal="right"/>
    </xf>
    <xf numFmtId="4" fontId="5" fillId="2" borderId="1" xfId="0" applyNumberFormat="1" applyFont="1" applyFill="1" applyBorder="1" applyAlignment="1">
      <alignment horizontal="center" vertical="center"/>
    </xf>
    <xf numFmtId="4" fontId="8" fillId="0" borderId="21" xfId="0" applyNumberFormat="1" applyFont="1" applyBorder="1"/>
    <xf numFmtId="4" fontId="8" fillId="0" borderId="21" xfId="0" applyNumberFormat="1" applyFont="1" applyBorder="1" applyAlignment="1">
      <alignment horizontal="right"/>
    </xf>
    <xf numFmtId="4" fontId="8" fillId="0" borderId="23" xfId="0" applyNumberFormat="1" applyFont="1" applyBorder="1" applyAlignment="1">
      <alignment horizontal="right"/>
    </xf>
    <xf numFmtId="4" fontId="0" fillId="0" borderId="1" xfId="0" applyNumberFormat="1" applyFont="1" applyBorder="1"/>
    <xf numFmtId="0" fontId="13" fillId="0" borderId="0" xfId="0" applyFont="1" applyAlignment="1">
      <alignment horizontal="center" wrapText="1"/>
    </xf>
    <xf numFmtId="0" fontId="15" fillId="0" borderId="27" xfId="0" applyFont="1" applyBorder="1" applyAlignment="1">
      <alignment horizontal="center" vertical="top"/>
    </xf>
    <xf numFmtId="0" fontId="15" fillId="0" borderId="25" xfId="0" applyFont="1" applyBorder="1" applyAlignment="1">
      <alignment horizontal="center" vertical="top"/>
    </xf>
    <xf numFmtId="0" fontId="15" fillId="0" borderId="26" xfId="0" applyFont="1" applyBorder="1" applyAlignment="1">
      <alignment horizontal="center" vertical="top"/>
    </xf>
    <xf numFmtId="0" fontId="17" fillId="10" borderId="27" xfId="0" applyFont="1" applyFill="1" applyBorder="1" applyAlignment="1">
      <alignment horizontal="left" vertical="center" wrapText="1"/>
    </xf>
    <xf numFmtId="0" fontId="17" fillId="10" borderId="25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15" fillId="0" borderId="27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5"/>
  <sheetViews>
    <sheetView workbookViewId="0" topLeftCell="A211">
      <selection activeCell="B230" sqref="B230"/>
    </sheetView>
  </sheetViews>
  <sheetFormatPr defaultColWidth="9.140625" defaultRowHeight="15"/>
  <cols>
    <col min="1" max="1" width="34.140625" style="0" customWidth="1"/>
    <col min="2" max="2" width="20.57421875" style="5" customWidth="1"/>
    <col min="3" max="3" width="18.7109375" style="8" customWidth="1"/>
    <col min="4" max="4" width="32.421875" style="9" customWidth="1"/>
    <col min="5" max="5" width="22.00390625" style="5" customWidth="1"/>
    <col min="6" max="6" width="15.7109375" style="0" customWidth="1"/>
    <col min="7" max="7" width="16.7109375" style="0" customWidth="1"/>
    <col min="234" max="234" width="32.8515625" style="0" customWidth="1"/>
    <col min="235" max="235" width="15.8515625" style="0" customWidth="1"/>
    <col min="236" max="236" width="18.7109375" style="0" customWidth="1"/>
    <col min="237" max="237" width="13.8515625" style="0" customWidth="1"/>
    <col min="238" max="238" width="31.57421875" style="0" customWidth="1"/>
    <col min="239" max="239" width="17.140625" style="0" customWidth="1"/>
    <col min="240" max="240" width="13.57421875" style="0" customWidth="1"/>
    <col min="241" max="241" width="10.28125" style="0" customWidth="1"/>
    <col min="490" max="490" width="32.8515625" style="0" customWidth="1"/>
    <col min="491" max="491" width="15.8515625" style="0" customWidth="1"/>
    <col min="492" max="492" width="18.7109375" style="0" customWidth="1"/>
    <col min="493" max="493" width="13.8515625" style="0" customWidth="1"/>
    <col min="494" max="494" width="31.57421875" style="0" customWidth="1"/>
    <col min="495" max="495" width="17.140625" style="0" customWidth="1"/>
    <col min="496" max="496" width="13.57421875" style="0" customWidth="1"/>
    <col min="497" max="497" width="10.28125" style="0" customWidth="1"/>
    <col min="746" max="746" width="32.8515625" style="0" customWidth="1"/>
    <col min="747" max="747" width="15.8515625" style="0" customWidth="1"/>
    <col min="748" max="748" width="18.7109375" style="0" customWidth="1"/>
    <col min="749" max="749" width="13.8515625" style="0" customWidth="1"/>
    <col min="750" max="750" width="31.57421875" style="0" customWidth="1"/>
    <col min="751" max="751" width="17.140625" style="0" customWidth="1"/>
    <col min="752" max="752" width="13.57421875" style="0" customWidth="1"/>
    <col min="753" max="753" width="10.28125" style="0" customWidth="1"/>
    <col min="1002" max="1002" width="32.8515625" style="0" customWidth="1"/>
    <col min="1003" max="1003" width="15.8515625" style="0" customWidth="1"/>
    <col min="1004" max="1004" width="18.7109375" style="0" customWidth="1"/>
    <col min="1005" max="1005" width="13.8515625" style="0" customWidth="1"/>
    <col min="1006" max="1006" width="31.57421875" style="0" customWidth="1"/>
    <col min="1007" max="1007" width="17.140625" style="0" customWidth="1"/>
    <col min="1008" max="1008" width="13.57421875" style="0" customWidth="1"/>
    <col min="1009" max="1009" width="10.28125" style="0" customWidth="1"/>
    <col min="1258" max="1258" width="32.8515625" style="0" customWidth="1"/>
    <col min="1259" max="1259" width="15.8515625" style="0" customWidth="1"/>
    <col min="1260" max="1260" width="18.7109375" style="0" customWidth="1"/>
    <col min="1261" max="1261" width="13.8515625" style="0" customWidth="1"/>
    <col min="1262" max="1262" width="31.57421875" style="0" customWidth="1"/>
    <col min="1263" max="1263" width="17.140625" style="0" customWidth="1"/>
    <col min="1264" max="1264" width="13.57421875" style="0" customWidth="1"/>
    <col min="1265" max="1265" width="10.28125" style="0" customWidth="1"/>
    <col min="1514" max="1514" width="32.8515625" style="0" customWidth="1"/>
    <col min="1515" max="1515" width="15.8515625" style="0" customWidth="1"/>
    <col min="1516" max="1516" width="18.7109375" style="0" customWidth="1"/>
    <col min="1517" max="1517" width="13.8515625" style="0" customWidth="1"/>
    <col min="1518" max="1518" width="31.57421875" style="0" customWidth="1"/>
    <col min="1519" max="1519" width="17.140625" style="0" customWidth="1"/>
    <col min="1520" max="1520" width="13.57421875" style="0" customWidth="1"/>
    <col min="1521" max="1521" width="10.28125" style="0" customWidth="1"/>
    <col min="1770" max="1770" width="32.8515625" style="0" customWidth="1"/>
    <col min="1771" max="1771" width="15.8515625" style="0" customWidth="1"/>
    <col min="1772" max="1772" width="18.7109375" style="0" customWidth="1"/>
    <col min="1773" max="1773" width="13.8515625" style="0" customWidth="1"/>
    <col min="1774" max="1774" width="31.57421875" style="0" customWidth="1"/>
    <col min="1775" max="1775" width="17.140625" style="0" customWidth="1"/>
    <col min="1776" max="1776" width="13.57421875" style="0" customWidth="1"/>
    <col min="1777" max="1777" width="10.28125" style="0" customWidth="1"/>
    <col min="2026" max="2026" width="32.8515625" style="0" customWidth="1"/>
    <col min="2027" max="2027" width="15.8515625" style="0" customWidth="1"/>
    <col min="2028" max="2028" width="18.7109375" style="0" customWidth="1"/>
    <col min="2029" max="2029" width="13.8515625" style="0" customWidth="1"/>
    <col min="2030" max="2030" width="31.57421875" style="0" customWidth="1"/>
    <col min="2031" max="2031" width="17.140625" style="0" customWidth="1"/>
    <col min="2032" max="2032" width="13.57421875" style="0" customWidth="1"/>
    <col min="2033" max="2033" width="10.28125" style="0" customWidth="1"/>
    <col min="2282" max="2282" width="32.8515625" style="0" customWidth="1"/>
    <col min="2283" max="2283" width="15.8515625" style="0" customWidth="1"/>
    <col min="2284" max="2284" width="18.7109375" style="0" customWidth="1"/>
    <col min="2285" max="2285" width="13.8515625" style="0" customWidth="1"/>
    <col min="2286" max="2286" width="31.57421875" style="0" customWidth="1"/>
    <col min="2287" max="2287" width="17.140625" style="0" customWidth="1"/>
    <col min="2288" max="2288" width="13.57421875" style="0" customWidth="1"/>
    <col min="2289" max="2289" width="10.28125" style="0" customWidth="1"/>
    <col min="2538" max="2538" width="32.8515625" style="0" customWidth="1"/>
    <col min="2539" max="2539" width="15.8515625" style="0" customWidth="1"/>
    <col min="2540" max="2540" width="18.7109375" style="0" customWidth="1"/>
    <col min="2541" max="2541" width="13.8515625" style="0" customWidth="1"/>
    <col min="2542" max="2542" width="31.57421875" style="0" customWidth="1"/>
    <col min="2543" max="2543" width="17.140625" style="0" customWidth="1"/>
    <col min="2544" max="2544" width="13.57421875" style="0" customWidth="1"/>
    <col min="2545" max="2545" width="10.28125" style="0" customWidth="1"/>
    <col min="2794" max="2794" width="32.8515625" style="0" customWidth="1"/>
    <col min="2795" max="2795" width="15.8515625" style="0" customWidth="1"/>
    <col min="2796" max="2796" width="18.7109375" style="0" customWidth="1"/>
    <col min="2797" max="2797" width="13.8515625" style="0" customWidth="1"/>
    <col min="2798" max="2798" width="31.57421875" style="0" customWidth="1"/>
    <col min="2799" max="2799" width="17.140625" style="0" customWidth="1"/>
    <col min="2800" max="2800" width="13.57421875" style="0" customWidth="1"/>
    <col min="2801" max="2801" width="10.28125" style="0" customWidth="1"/>
    <col min="3050" max="3050" width="32.8515625" style="0" customWidth="1"/>
    <col min="3051" max="3051" width="15.8515625" style="0" customWidth="1"/>
    <col min="3052" max="3052" width="18.7109375" style="0" customWidth="1"/>
    <col min="3053" max="3053" width="13.8515625" style="0" customWidth="1"/>
    <col min="3054" max="3054" width="31.57421875" style="0" customWidth="1"/>
    <col min="3055" max="3055" width="17.140625" style="0" customWidth="1"/>
    <col min="3056" max="3056" width="13.57421875" style="0" customWidth="1"/>
    <col min="3057" max="3057" width="10.28125" style="0" customWidth="1"/>
    <col min="3306" max="3306" width="32.8515625" style="0" customWidth="1"/>
    <col min="3307" max="3307" width="15.8515625" style="0" customWidth="1"/>
    <col min="3308" max="3308" width="18.7109375" style="0" customWidth="1"/>
    <col min="3309" max="3309" width="13.8515625" style="0" customWidth="1"/>
    <col min="3310" max="3310" width="31.57421875" style="0" customWidth="1"/>
    <col min="3311" max="3311" width="17.140625" style="0" customWidth="1"/>
    <col min="3312" max="3312" width="13.57421875" style="0" customWidth="1"/>
    <col min="3313" max="3313" width="10.28125" style="0" customWidth="1"/>
    <col min="3562" max="3562" width="32.8515625" style="0" customWidth="1"/>
    <col min="3563" max="3563" width="15.8515625" style="0" customWidth="1"/>
    <col min="3564" max="3564" width="18.7109375" style="0" customWidth="1"/>
    <col min="3565" max="3565" width="13.8515625" style="0" customWidth="1"/>
    <col min="3566" max="3566" width="31.57421875" style="0" customWidth="1"/>
    <col min="3567" max="3567" width="17.140625" style="0" customWidth="1"/>
    <col min="3568" max="3568" width="13.57421875" style="0" customWidth="1"/>
    <col min="3569" max="3569" width="10.28125" style="0" customWidth="1"/>
    <col min="3818" max="3818" width="32.8515625" style="0" customWidth="1"/>
    <col min="3819" max="3819" width="15.8515625" style="0" customWidth="1"/>
    <col min="3820" max="3820" width="18.7109375" style="0" customWidth="1"/>
    <col min="3821" max="3821" width="13.8515625" style="0" customWidth="1"/>
    <col min="3822" max="3822" width="31.57421875" style="0" customWidth="1"/>
    <col min="3823" max="3823" width="17.140625" style="0" customWidth="1"/>
    <col min="3824" max="3824" width="13.57421875" style="0" customWidth="1"/>
    <col min="3825" max="3825" width="10.28125" style="0" customWidth="1"/>
    <col min="4074" max="4074" width="32.8515625" style="0" customWidth="1"/>
    <col min="4075" max="4075" width="15.8515625" style="0" customWidth="1"/>
    <col min="4076" max="4076" width="18.7109375" style="0" customWidth="1"/>
    <col min="4077" max="4077" width="13.8515625" style="0" customWidth="1"/>
    <col min="4078" max="4078" width="31.57421875" style="0" customWidth="1"/>
    <col min="4079" max="4079" width="17.140625" style="0" customWidth="1"/>
    <col min="4080" max="4080" width="13.57421875" style="0" customWidth="1"/>
    <col min="4081" max="4081" width="10.28125" style="0" customWidth="1"/>
    <col min="4330" max="4330" width="32.8515625" style="0" customWidth="1"/>
    <col min="4331" max="4331" width="15.8515625" style="0" customWidth="1"/>
    <col min="4332" max="4332" width="18.7109375" style="0" customWidth="1"/>
    <col min="4333" max="4333" width="13.8515625" style="0" customWidth="1"/>
    <col min="4334" max="4334" width="31.57421875" style="0" customWidth="1"/>
    <col min="4335" max="4335" width="17.140625" style="0" customWidth="1"/>
    <col min="4336" max="4336" width="13.57421875" style="0" customWidth="1"/>
    <col min="4337" max="4337" width="10.28125" style="0" customWidth="1"/>
    <col min="4586" max="4586" width="32.8515625" style="0" customWidth="1"/>
    <col min="4587" max="4587" width="15.8515625" style="0" customWidth="1"/>
    <col min="4588" max="4588" width="18.7109375" style="0" customWidth="1"/>
    <col min="4589" max="4589" width="13.8515625" style="0" customWidth="1"/>
    <col min="4590" max="4590" width="31.57421875" style="0" customWidth="1"/>
    <col min="4591" max="4591" width="17.140625" style="0" customWidth="1"/>
    <col min="4592" max="4592" width="13.57421875" style="0" customWidth="1"/>
    <col min="4593" max="4593" width="10.28125" style="0" customWidth="1"/>
    <col min="4842" max="4842" width="32.8515625" style="0" customWidth="1"/>
    <col min="4843" max="4843" width="15.8515625" style="0" customWidth="1"/>
    <col min="4844" max="4844" width="18.7109375" style="0" customWidth="1"/>
    <col min="4845" max="4845" width="13.8515625" style="0" customWidth="1"/>
    <col min="4846" max="4846" width="31.57421875" style="0" customWidth="1"/>
    <col min="4847" max="4847" width="17.140625" style="0" customWidth="1"/>
    <col min="4848" max="4848" width="13.57421875" style="0" customWidth="1"/>
    <col min="4849" max="4849" width="10.28125" style="0" customWidth="1"/>
    <col min="5098" max="5098" width="32.8515625" style="0" customWidth="1"/>
    <col min="5099" max="5099" width="15.8515625" style="0" customWidth="1"/>
    <col min="5100" max="5100" width="18.7109375" style="0" customWidth="1"/>
    <col min="5101" max="5101" width="13.8515625" style="0" customWidth="1"/>
    <col min="5102" max="5102" width="31.57421875" style="0" customWidth="1"/>
    <col min="5103" max="5103" width="17.140625" style="0" customWidth="1"/>
    <col min="5104" max="5104" width="13.57421875" style="0" customWidth="1"/>
    <col min="5105" max="5105" width="10.28125" style="0" customWidth="1"/>
    <col min="5354" max="5354" width="32.8515625" style="0" customWidth="1"/>
    <col min="5355" max="5355" width="15.8515625" style="0" customWidth="1"/>
    <col min="5356" max="5356" width="18.7109375" style="0" customWidth="1"/>
    <col min="5357" max="5357" width="13.8515625" style="0" customWidth="1"/>
    <col min="5358" max="5358" width="31.57421875" style="0" customWidth="1"/>
    <col min="5359" max="5359" width="17.140625" style="0" customWidth="1"/>
    <col min="5360" max="5360" width="13.57421875" style="0" customWidth="1"/>
    <col min="5361" max="5361" width="10.28125" style="0" customWidth="1"/>
    <col min="5610" max="5610" width="32.8515625" style="0" customWidth="1"/>
    <col min="5611" max="5611" width="15.8515625" style="0" customWidth="1"/>
    <col min="5612" max="5612" width="18.7109375" style="0" customWidth="1"/>
    <col min="5613" max="5613" width="13.8515625" style="0" customWidth="1"/>
    <col min="5614" max="5614" width="31.57421875" style="0" customWidth="1"/>
    <col min="5615" max="5615" width="17.140625" style="0" customWidth="1"/>
    <col min="5616" max="5616" width="13.57421875" style="0" customWidth="1"/>
    <col min="5617" max="5617" width="10.28125" style="0" customWidth="1"/>
    <col min="5866" max="5866" width="32.8515625" style="0" customWidth="1"/>
    <col min="5867" max="5867" width="15.8515625" style="0" customWidth="1"/>
    <col min="5868" max="5868" width="18.7109375" style="0" customWidth="1"/>
    <col min="5869" max="5869" width="13.8515625" style="0" customWidth="1"/>
    <col min="5870" max="5870" width="31.57421875" style="0" customWidth="1"/>
    <col min="5871" max="5871" width="17.140625" style="0" customWidth="1"/>
    <col min="5872" max="5872" width="13.57421875" style="0" customWidth="1"/>
    <col min="5873" max="5873" width="10.28125" style="0" customWidth="1"/>
    <col min="6122" max="6122" width="32.8515625" style="0" customWidth="1"/>
    <col min="6123" max="6123" width="15.8515625" style="0" customWidth="1"/>
    <col min="6124" max="6124" width="18.7109375" style="0" customWidth="1"/>
    <col min="6125" max="6125" width="13.8515625" style="0" customWidth="1"/>
    <col min="6126" max="6126" width="31.57421875" style="0" customWidth="1"/>
    <col min="6127" max="6127" width="17.140625" style="0" customWidth="1"/>
    <col min="6128" max="6128" width="13.57421875" style="0" customWidth="1"/>
    <col min="6129" max="6129" width="10.28125" style="0" customWidth="1"/>
    <col min="6378" max="6378" width="32.8515625" style="0" customWidth="1"/>
    <col min="6379" max="6379" width="15.8515625" style="0" customWidth="1"/>
    <col min="6380" max="6380" width="18.7109375" style="0" customWidth="1"/>
    <col min="6381" max="6381" width="13.8515625" style="0" customWidth="1"/>
    <col min="6382" max="6382" width="31.57421875" style="0" customWidth="1"/>
    <col min="6383" max="6383" width="17.140625" style="0" customWidth="1"/>
    <col min="6384" max="6384" width="13.57421875" style="0" customWidth="1"/>
    <col min="6385" max="6385" width="10.28125" style="0" customWidth="1"/>
    <col min="6634" max="6634" width="32.8515625" style="0" customWidth="1"/>
    <col min="6635" max="6635" width="15.8515625" style="0" customWidth="1"/>
    <col min="6636" max="6636" width="18.7109375" style="0" customWidth="1"/>
    <col min="6637" max="6637" width="13.8515625" style="0" customWidth="1"/>
    <col min="6638" max="6638" width="31.57421875" style="0" customWidth="1"/>
    <col min="6639" max="6639" width="17.140625" style="0" customWidth="1"/>
    <col min="6640" max="6640" width="13.57421875" style="0" customWidth="1"/>
    <col min="6641" max="6641" width="10.28125" style="0" customWidth="1"/>
    <col min="6890" max="6890" width="32.8515625" style="0" customWidth="1"/>
    <col min="6891" max="6891" width="15.8515625" style="0" customWidth="1"/>
    <col min="6892" max="6892" width="18.7109375" style="0" customWidth="1"/>
    <col min="6893" max="6893" width="13.8515625" style="0" customWidth="1"/>
    <col min="6894" max="6894" width="31.57421875" style="0" customWidth="1"/>
    <col min="6895" max="6895" width="17.140625" style="0" customWidth="1"/>
    <col min="6896" max="6896" width="13.57421875" style="0" customWidth="1"/>
    <col min="6897" max="6897" width="10.28125" style="0" customWidth="1"/>
    <col min="7146" max="7146" width="32.8515625" style="0" customWidth="1"/>
    <col min="7147" max="7147" width="15.8515625" style="0" customWidth="1"/>
    <col min="7148" max="7148" width="18.7109375" style="0" customWidth="1"/>
    <col min="7149" max="7149" width="13.8515625" style="0" customWidth="1"/>
    <col min="7150" max="7150" width="31.57421875" style="0" customWidth="1"/>
    <col min="7151" max="7151" width="17.140625" style="0" customWidth="1"/>
    <col min="7152" max="7152" width="13.57421875" style="0" customWidth="1"/>
    <col min="7153" max="7153" width="10.28125" style="0" customWidth="1"/>
    <col min="7402" max="7402" width="32.8515625" style="0" customWidth="1"/>
    <col min="7403" max="7403" width="15.8515625" style="0" customWidth="1"/>
    <col min="7404" max="7404" width="18.7109375" style="0" customWidth="1"/>
    <col min="7405" max="7405" width="13.8515625" style="0" customWidth="1"/>
    <col min="7406" max="7406" width="31.57421875" style="0" customWidth="1"/>
    <col min="7407" max="7407" width="17.140625" style="0" customWidth="1"/>
    <col min="7408" max="7408" width="13.57421875" style="0" customWidth="1"/>
    <col min="7409" max="7409" width="10.28125" style="0" customWidth="1"/>
    <col min="7658" max="7658" width="32.8515625" style="0" customWidth="1"/>
    <col min="7659" max="7659" width="15.8515625" style="0" customWidth="1"/>
    <col min="7660" max="7660" width="18.7109375" style="0" customWidth="1"/>
    <col min="7661" max="7661" width="13.8515625" style="0" customWidth="1"/>
    <col min="7662" max="7662" width="31.57421875" style="0" customWidth="1"/>
    <col min="7663" max="7663" width="17.140625" style="0" customWidth="1"/>
    <col min="7664" max="7664" width="13.57421875" style="0" customWidth="1"/>
    <col min="7665" max="7665" width="10.28125" style="0" customWidth="1"/>
    <col min="7914" max="7914" width="32.8515625" style="0" customWidth="1"/>
    <col min="7915" max="7915" width="15.8515625" style="0" customWidth="1"/>
    <col min="7916" max="7916" width="18.7109375" style="0" customWidth="1"/>
    <col min="7917" max="7917" width="13.8515625" style="0" customWidth="1"/>
    <col min="7918" max="7918" width="31.57421875" style="0" customWidth="1"/>
    <col min="7919" max="7919" width="17.140625" style="0" customWidth="1"/>
    <col min="7920" max="7920" width="13.57421875" style="0" customWidth="1"/>
    <col min="7921" max="7921" width="10.28125" style="0" customWidth="1"/>
    <col min="8170" max="8170" width="32.8515625" style="0" customWidth="1"/>
    <col min="8171" max="8171" width="15.8515625" style="0" customWidth="1"/>
    <col min="8172" max="8172" width="18.7109375" style="0" customWidth="1"/>
    <col min="8173" max="8173" width="13.8515625" style="0" customWidth="1"/>
    <col min="8174" max="8174" width="31.57421875" style="0" customWidth="1"/>
    <col min="8175" max="8175" width="17.140625" style="0" customWidth="1"/>
    <col min="8176" max="8176" width="13.57421875" style="0" customWidth="1"/>
    <col min="8177" max="8177" width="10.28125" style="0" customWidth="1"/>
    <col min="8426" max="8426" width="32.8515625" style="0" customWidth="1"/>
    <col min="8427" max="8427" width="15.8515625" style="0" customWidth="1"/>
    <col min="8428" max="8428" width="18.7109375" style="0" customWidth="1"/>
    <col min="8429" max="8429" width="13.8515625" style="0" customWidth="1"/>
    <col min="8430" max="8430" width="31.57421875" style="0" customWidth="1"/>
    <col min="8431" max="8431" width="17.140625" style="0" customWidth="1"/>
    <col min="8432" max="8432" width="13.57421875" style="0" customWidth="1"/>
    <col min="8433" max="8433" width="10.28125" style="0" customWidth="1"/>
    <col min="8682" max="8682" width="32.8515625" style="0" customWidth="1"/>
    <col min="8683" max="8683" width="15.8515625" style="0" customWidth="1"/>
    <col min="8684" max="8684" width="18.7109375" style="0" customWidth="1"/>
    <col min="8685" max="8685" width="13.8515625" style="0" customWidth="1"/>
    <col min="8686" max="8686" width="31.57421875" style="0" customWidth="1"/>
    <col min="8687" max="8687" width="17.140625" style="0" customWidth="1"/>
    <col min="8688" max="8688" width="13.57421875" style="0" customWidth="1"/>
    <col min="8689" max="8689" width="10.28125" style="0" customWidth="1"/>
    <col min="8938" max="8938" width="32.8515625" style="0" customWidth="1"/>
    <col min="8939" max="8939" width="15.8515625" style="0" customWidth="1"/>
    <col min="8940" max="8940" width="18.7109375" style="0" customWidth="1"/>
    <col min="8941" max="8941" width="13.8515625" style="0" customWidth="1"/>
    <col min="8942" max="8942" width="31.57421875" style="0" customWidth="1"/>
    <col min="8943" max="8943" width="17.140625" style="0" customWidth="1"/>
    <col min="8944" max="8944" width="13.57421875" style="0" customWidth="1"/>
    <col min="8945" max="8945" width="10.28125" style="0" customWidth="1"/>
    <col min="9194" max="9194" width="32.8515625" style="0" customWidth="1"/>
    <col min="9195" max="9195" width="15.8515625" style="0" customWidth="1"/>
    <col min="9196" max="9196" width="18.7109375" style="0" customWidth="1"/>
    <col min="9197" max="9197" width="13.8515625" style="0" customWidth="1"/>
    <col min="9198" max="9198" width="31.57421875" style="0" customWidth="1"/>
    <col min="9199" max="9199" width="17.140625" style="0" customWidth="1"/>
    <col min="9200" max="9200" width="13.57421875" style="0" customWidth="1"/>
    <col min="9201" max="9201" width="10.28125" style="0" customWidth="1"/>
    <col min="9450" max="9450" width="32.8515625" style="0" customWidth="1"/>
    <col min="9451" max="9451" width="15.8515625" style="0" customWidth="1"/>
    <col min="9452" max="9452" width="18.7109375" style="0" customWidth="1"/>
    <col min="9453" max="9453" width="13.8515625" style="0" customWidth="1"/>
    <col min="9454" max="9454" width="31.57421875" style="0" customWidth="1"/>
    <col min="9455" max="9455" width="17.140625" style="0" customWidth="1"/>
    <col min="9456" max="9456" width="13.57421875" style="0" customWidth="1"/>
    <col min="9457" max="9457" width="10.28125" style="0" customWidth="1"/>
    <col min="9706" max="9706" width="32.8515625" style="0" customWidth="1"/>
    <col min="9707" max="9707" width="15.8515625" style="0" customWidth="1"/>
    <col min="9708" max="9708" width="18.7109375" style="0" customWidth="1"/>
    <col min="9709" max="9709" width="13.8515625" style="0" customWidth="1"/>
    <col min="9710" max="9710" width="31.57421875" style="0" customWidth="1"/>
    <col min="9711" max="9711" width="17.140625" style="0" customWidth="1"/>
    <col min="9712" max="9712" width="13.57421875" style="0" customWidth="1"/>
    <col min="9713" max="9713" width="10.28125" style="0" customWidth="1"/>
    <col min="9962" max="9962" width="32.8515625" style="0" customWidth="1"/>
    <col min="9963" max="9963" width="15.8515625" style="0" customWidth="1"/>
    <col min="9964" max="9964" width="18.7109375" style="0" customWidth="1"/>
    <col min="9965" max="9965" width="13.8515625" style="0" customWidth="1"/>
    <col min="9966" max="9966" width="31.57421875" style="0" customWidth="1"/>
    <col min="9967" max="9967" width="17.140625" style="0" customWidth="1"/>
    <col min="9968" max="9968" width="13.57421875" style="0" customWidth="1"/>
    <col min="9969" max="9969" width="10.28125" style="0" customWidth="1"/>
    <col min="10218" max="10218" width="32.8515625" style="0" customWidth="1"/>
    <col min="10219" max="10219" width="15.8515625" style="0" customWidth="1"/>
    <col min="10220" max="10220" width="18.7109375" style="0" customWidth="1"/>
    <col min="10221" max="10221" width="13.8515625" style="0" customWidth="1"/>
    <col min="10222" max="10222" width="31.57421875" style="0" customWidth="1"/>
    <col min="10223" max="10223" width="17.140625" style="0" customWidth="1"/>
    <col min="10224" max="10224" width="13.57421875" style="0" customWidth="1"/>
    <col min="10225" max="10225" width="10.28125" style="0" customWidth="1"/>
    <col min="10474" max="10474" width="32.8515625" style="0" customWidth="1"/>
    <col min="10475" max="10475" width="15.8515625" style="0" customWidth="1"/>
    <col min="10476" max="10476" width="18.7109375" style="0" customWidth="1"/>
    <col min="10477" max="10477" width="13.8515625" style="0" customWidth="1"/>
    <col min="10478" max="10478" width="31.57421875" style="0" customWidth="1"/>
    <col min="10479" max="10479" width="17.140625" style="0" customWidth="1"/>
    <col min="10480" max="10480" width="13.57421875" style="0" customWidth="1"/>
    <col min="10481" max="10481" width="10.28125" style="0" customWidth="1"/>
    <col min="10730" max="10730" width="32.8515625" style="0" customWidth="1"/>
    <col min="10731" max="10731" width="15.8515625" style="0" customWidth="1"/>
    <col min="10732" max="10732" width="18.7109375" style="0" customWidth="1"/>
    <col min="10733" max="10733" width="13.8515625" style="0" customWidth="1"/>
    <col min="10734" max="10734" width="31.57421875" style="0" customWidth="1"/>
    <col min="10735" max="10735" width="17.140625" style="0" customWidth="1"/>
    <col min="10736" max="10736" width="13.57421875" style="0" customWidth="1"/>
    <col min="10737" max="10737" width="10.28125" style="0" customWidth="1"/>
    <col min="10986" max="10986" width="32.8515625" style="0" customWidth="1"/>
    <col min="10987" max="10987" width="15.8515625" style="0" customWidth="1"/>
    <col min="10988" max="10988" width="18.7109375" style="0" customWidth="1"/>
    <col min="10989" max="10989" width="13.8515625" style="0" customWidth="1"/>
    <col min="10990" max="10990" width="31.57421875" style="0" customWidth="1"/>
    <col min="10991" max="10991" width="17.140625" style="0" customWidth="1"/>
    <col min="10992" max="10992" width="13.57421875" style="0" customWidth="1"/>
    <col min="10993" max="10993" width="10.28125" style="0" customWidth="1"/>
    <col min="11242" max="11242" width="32.8515625" style="0" customWidth="1"/>
    <col min="11243" max="11243" width="15.8515625" style="0" customWidth="1"/>
    <col min="11244" max="11244" width="18.7109375" style="0" customWidth="1"/>
    <col min="11245" max="11245" width="13.8515625" style="0" customWidth="1"/>
    <col min="11246" max="11246" width="31.57421875" style="0" customWidth="1"/>
    <col min="11247" max="11247" width="17.140625" style="0" customWidth="1"/>
    <col min="11248" max="11248" width="13.57421875" style="0" customWidth="1"/>
    <col min="11249" max="11249" width="10.28125" style="0" customWidth="1"/>
    <col min="11498" max="11498" width="32.8515625" style="0" customWidth="1"/>
    <col min="11499" max="11499" width="15.8515625" style="0" customWidth="1"/>
    <col min="11500" max="11500" width="18.7109375" style="0" customWidth="1"/>
    <col min="11501" max="11501" width="13.8515625" style="0" customWidth="1"/>
    <col min="11502" max="11502" width="31.57421875" style="0" customWidth="1"/>
    <col min="11503" max="11503" width="17.140625" style="0" customWidth="1"/>
    <col min="11504" max="11504" width="13.57421875" style="0" customWidth="1"/>
    <col min="11505" max="11505" width="10.28125" style="0" customWidth="1"/>
    <col min="11754" max="11754" width="32.8515625" style="0" customWidth="1"/>
    <col min="11755" max="11755" width="15.8515625" style="0" customWidth="1"/>
    <col min="11756" max="11756" width="18.7109375" style="0" customWidth="1"/>
    <col min="11757" max="11757" width="13.8515625" style="0" customWidth="1"/>
    <col min="11758" max="11758" width="31.57421875" style="0" customWidth="1"/>
    <col min="11759" max="11759" width="17.140625" style="0" customWidth="1"/>
    <col min="11760" max="11760" width="13.57421875" style="0" customWidth="1"/>
    <col min="11761" max="11761" width="10.28125" style="0" customWidth="1"/>
    <col min="12010" max="12010" width="32.8515625" style="0" customWidth="1"/>
    <col min="12011" max="12011" width="15.8515625" style="0" customWidth="1"/>
    <col min="12012" max="12012" width="18.7109375" style="0" customWidth="1"/>
    <col min="12013" max="12013" width="13.8515625" style="0" customWidth="1"/>
    <col min="12014" max="12014" width="31.57421875" style="0" customWidth="1"/>
    <col min="12015" max="12015" width="17.140625" style="0" customWidth="1"/>
    <col min="12016" max="12016" width="13.57421875" style="0" customWidth="1"/>
    <col min="12017" max="12017" width="10.28125" style="0" customWidth="1"/>
    <col min="12266" max="12266" width="32.8515625" style="0" customWidth="1"/>
    <col min="12267" max="12267" width="15.8515625" style="0" customWidth="1"/>
    <col min="12268" max="12268" width="18.7109375" style="0" customWidth="1"/>
    <col min="12269" max="12269" width="13.8515625" style="0" customWidth="1"/>
    <col min="12270" max="12270" width="31.57421875" style="0" customWidth="1"/>
    <col min="12271" max="12271" width="17.140625" style="0" customWidth="1"/>
    <col min="12272" max="12272" width="13.57421875" style="0" customWidth="1"/>
    <col min="12273" max="12273" width="10.28125" style="0" customWidth="1"/>
    <col min="12522" max="12522" width="32.8515625" style="0" customWidth="1"/>
    <col min="12523" max="12523" width="15.8515625" style="0" customWidth="1"/>
    <col min="12524" max="12524" width="18.7109375" style="0" customWidth="1"/>
    <col min="12525" max="12525" width="13.8515625" style="0" customWidth="1"/>
    <col min="12526" max="12526" width="31.57421875" style="0" customWidth="1"/>
    <col min="12527" max="12527" width="17.140625" style="0" customWidth="1"/>
    <col min="12528" max="12528" width="13.57421875" style="0" customWidth="1"/>
    <col min="12529" max="12529" width="10.28125" style="0" customWidth="1"/>
    <col min="12778" max="12778" width="32.8515625" style="0" customWidth="1"/>
    <col min="12779" max="12779" width="15.8515625" style="0" customWidth="1"/>
    <col min="12780" max="12780" width="18.7109375" style="0" customWidth="1"/>
    <col min="12781" max="12781" width="13.8515625" style="0" customWidth="1"/>
    <col min="12782" max="12782" width="31.57421875" style="0" customWidth="1"/>
    <col min="12783" max="12783" width="17.140625" style="0" customWidth="1"/>
    <col min="12784" max="12784" width="13.57421875" style="0" customWidth="1"/>
    <col min="12785" max="12785" width="10.28125" style="0" customWidth="1"/>
    <col min="13034" max="13034" width="32.8515625" style="0" customWidth="1"/>
    <col min="13035" max="13035" width="15.8515625" style="0" customWidth="1"/>
    <col min="13036" max="13036" width="18.7109375" style="0" customWidth="1"/>
    <col min="13037" max="13037" width="13.8515625" style="0" customWidth="1"/>
    <col min="13038" max="13038" width="31.57421875" style="0" customWidth="1"/>
    <col min="13039" max="13039" width="17.140625" style="0" customWidth="1"/>
    <col min="13040" max="13040" width="13.57421875" style="0" customWidth="1"/>
    <col min="13041" max="13041" width="10.28125" style="0" customWidth="1"/>
    <col min="13290" max="13290" width="32.8515625" style="0" customWidth="1"/>
    <col min="13291" max="13291" width="15.8515625" style="0" customWidth="1"/>
    <col min="13292" max="13292" width="18.7109375" style="0" customWidth="1"/>
    <col min="13293" max="13293" width="13.8515625" style="0" customWidth="1"/>
    <col min="13294" max="13294" width="31.57421875" style="0" customWidth="1"/>
    <col min="13295" max="13295" width="17.140625" style="0" customWidth="1"/>
    <col min="13296" max="13296" width="13.57421875" style="0" customWidth="1"/>
    <col min="13297" max="13297" width="10.28125" style="0" customWidth="1"/>
    <col min="13546" max="13546" width="32.8515625" style="0" customWidth="1"/>
    <col min="13547" max="13547" width="15.8515625" style="0" customWidth="1"/>
    <col min="13548" max="13548" width="18.7109375" style="0" customWidth="1"/>
    <col min="13549" max="13549" width="13.8515625" style="0" customWidth="1"/>
    <col min="13550" max="13550" width="31.57421875" style="0" customWidth="1"/>
    <col min="13551" max="13551" width="17.140625" style="0" customWidth="1"/>
    <col min="13552" max="13552" width="13.57421875" style="0" customWidth="1"/>
    <col min="13553" max="13553" width="10.28125" style="0" customWidth="1"/>
    <col min="13802" max="13802" width="32.8515625" style="0" customWidth="1"/>
    <col min="13803" max="13803" width="15.8515625" style="0" customWidth="1"/>
    <col min="13804" max="13804" width="18.7109375" style="0" customWidth="1"/>
    <col min="13805" max="13805" width="13.8515625" style="0" customWidth="1"/>
    <col min="13806" max="13806" width="31.57421875" style="0" customWidth="1"/>
    <col min="13807" max="13807" width="17.140625" style="0" customWidth="1"/>
    <col min="13808" max="13808" width="13.57421875" style="0" customWidth="1"/>
    <col min="13809" max="13809" width="10.28125" style="0" customWidth="1"/>
    <col min="14058" max="14058" width="32.8515625" style="0" customWidth="1"/>
    <col min="14059" max="14059" width="15.8515625" style="0" customWidth="1"/>
    <col min="14060" max="14060" width="18.7109375" style="0" customWidth="1"/>
    <col min="14061" max="14061" width="13.8515625" style="0" customWidth="1"/>
    <col min="14062" max="14062" width="31.57421875" style="0" customWidth="1"/>
    <col min="14063" max="14063" width="17.140625" style="0" customWidth="1"/>
    <col min="14064" max="14064" width="13.57421875" style="0" customWidth="1"/>
    <col min="14065" max="14065" width="10.28125" style="0" customWidth="1"/>
    <col min="14314" max="14314" width="32.8515625" style="0" customWidth="1"/>
    <col min="14315" max="14315" width="15.8515625" style="0" customWidth="1"/>
    <col min="14316" max="14316" width="18.7109375" style="0" customWidth="1"/>
    <col min="14317" max="14317" width="13.8515625" style="0" customWidth="1"/>
    <col min="14318" max="14318" width="31.57421875" style="0" customWidth="1"/>
    <col min="14319" max="14319" width="17.140625" style="0" customWidth="1"/>
    <col min="14320" max="14320" width="13.57421875" style="0" customWidth="1"/>
    <col min="14321" max="14321" width="10.28125" style="0" customWidth="1"/>
    <col min="14570" max="14570" width="32.8515625" style="0" customWidth="1"/>
    <col min="14571" max="14571" width="15.8515625" style="0" customWidth="1"/>
    <col min="14572" max="14572" width="18.7109375" style="0" customWidth="1"/>
    <col min="14573" max="14573" width="13.8515625" style="0" customWidth="1"/>
    <col min="14574" max="14574" width="31.57421875" style="0" customWidth="1"/>
    <col min="14575" max="14575" width="17.140625" style="0" customWidth="1"/>
    <col min="14576" max="14576" width="13.57421875" style="0" customWidth="1"/>
    <col min="14577" max="14577" width="10.28125" style="0" customWidth="1"/>
    <col min="14826" max="14826" width="32.8515625" style="0" customWidth="1"/>
    <col min="14827" max="14827" width="15.8515625" style="0" customWidth="1"/>
    <col min="14828" max="14828" width="18.7109375" style="0" customWidth="1"/>
    <col min="14829" max="14829" width="13.8515625" style="0" customWidth="1"/>
    <col min="14830" max="14830" width="31.57421875" style="0" customWidth="1"/>
    <col min="14831" max="14831" width="17.140625" style="0" customWidth="1"/>
    <col min="14832" max="14832" width="13.57421875" style="0" customWidth="1"/>
    <col min="14833" max="14833" width="10.28125" style="0" customWidth="1"/>
    <col min="15082" max="15082" width="32.8515625" style="0" customWidth="1"/>
    <col min="15083" max="15083" width="15.8515625" style="0" customWidth="1"/>
    <col min="15084" max="15084" width="18.7109375" style="0" customWidth="1"/>
    <col min="15085" max="15085" width="13.8515625" style="0" customWidth="1"/>
    <col min="15086" max="15086" width="31.57421875" style="0" customWidth="1"/>
    <col min="15087" max="15087" width="17.140625" style="0" customWidth="1"/>
    <col min="15088" max="15088" width="13.57421875" style="0" customWidth="1"/>
    <col min="15089" max="15089" width="10.28125" style="0" customWidth="1"/>
    <col min="15338" max="15338" width="32.8515625" style="0" customWidth="1"/>
    <col min="15339" max="15339" width="15.8515625" style="0" customWidth="1"/>
    <col min="15340" max="15340" width="18.7109375" style="0" customWidth="1"/>
    <col min="15341" max="15341" width="13.8515625" style="0" customWidth="1"/>
    <col min="15342" max="15342" width="31.57421875" style="0" customWidth="1"/>
    <col min="15343" max="15343" width="17.140625" style="0" customWidth="1"/>
    <col min="15344" max="15344" width="13.57421875" style="0" customWidth="1"/>
    <col min="15345" max="15345" width="10.28125" style="0" customWidth="1"/>
    <col min="15594" max="15594" width="32.8515625" style="0" customWidth="1"/>
    <col min="15595" max="15595" width="15.8515625" style="0" customWidth="1"/>
    <col min="15596" max="15596" width="18.7109375" style="0" customWidth="1"/>
    <col min="15597" max="15597" width="13.8515625" style="0" customWidth="1"/>
    <col min="15598" max="15598" width="31.57421875" style="0" customWidth="1"/>
    <col min="15599" max="15599" width="17.140625" style="0" customWidth="1"/>
    <col min="15600" max="15600" width="13.57421875" style="0" customWidth="1"/>
    <col min="15601" max="15601" width="10.28125" style="0" customWidth="1"/>
    <col min="15850" max="15850" width="32.8515625" style="0" customWidth="1"/>
    <col min="15851" max="15851" width="15.8515625" style="0" customWidth="1"/>
    <col min="15852" max="15852" width="18.7109375" style="0" customWidth="1"/>
    <col min="15853" max="15853" width="13.8515625" style="0" customWidth="1"/>
    <col min="15854" max="15854" width="31.57421875" style="0" customWidth="1"/>
    <col min="15855" max="15855" width="17.140625" style="0" customWidth="1"/>
    <col min="15856" max="15856" width="13.57421875" style="0" customWidth="1"/>
    <col min="15857" max="15857" width="10.28125" style="0" customWidth="1"/>
    <col min="16106" max="16106" width="32.8515625" style="0" customWidth="1"/>
    <col min="16107" max="16107" width="15.8515625" style="0" customWidth="1"/>
    <col min="16108" max="16108" width="18.7109375" style="0" customWidth="1"/>
    <col min="16109" max="16109" width="13.8515625" style="0" customWidth="1"/>
    <col min="16110" max="16110" width="31.57421875" style="0" customWidth="1"/>
    <col min="16111" max="16111" width="17.140625" style="0" customWidth="1"/>
    <col min="16112" max="16112" width="13.57421875" style="0" customWidth="1"/>
    <col min="16113" max="16113" width="10.28125" style="0" customWidth="1"/>
  </cols>
  <sheetData>
    <row r="1" spans="1:7" ht="18" customHeight="1">
      <c r="A1" s="1" t="s">
        <v>140</v>
      </c>
      <c r="B1" s="2"/>
      <c r="C1" s="3"/>
      <c r="D1" s="4"/>
      <c r="G1" s="217" t="s">
        <v>302</v>
      </c>
    </row>
    <row r="2" spans="1:7" ht="18" customHeight="1">
      <c r="A2" s="1" t="s">
        <v>299</v>
      </c>
      <c r="B2" s="2"/>
      <c r="C2" s="3"/>
      <c r="D2" s="4"/>
      <c r="F2" s="162" t="s">
        <v>0</v>
      </c>
      <c r="G2" s="121"/>
    </row>
    <row r="3" spans="6:7" ht="18" customHeight="1">
      <c r="F3" s="163" t="s">
        <v>1</v>
      </c>
      <c r="G3" s="121"/>
    </row>
    <row r="4" spans="1:7" ht="18" customHeight="1">
      <c r="A4" s="10" t="s">
        <v>273</v>
      </c>
      <c r="B4" s="11"/>
      <c r="C4" s="12"/>
      <c r="D4" s="13"/>
      <c r="F4" s="164" t="s">
        <v>2</v>
      </c>
      <c r="G4" s="121"/>
    </row>
    <row r="5" spans="1:7" ht="18" customHeight="1">
      <c r="A5" s="14"/>
      <c r="B5" s="15"/>
      <c r="C5" s="16"/>
      <c r="D5" s="17"/>
      <c r="F5" s="192" t="s">
        <v>276</v>
      </c>
      <c r="G5" s="121"/>
    </row>
    <row r="6" spans="1:7" ht="18" customHeight="1">
      <c r="A6" s="24" t="s">
        <v>5</v>
      </c>
      <c r="B6" s="18"/>
      <c r="C6" s="19"/>
      <c r="D6" s="20"/>
      <c r="E6" s="21"/>
      <c r="F6" s="120"/>
      <c r="G6" s="121"/>
    </row>
    <row r="7" spans="6:7" ht="18" customHeight="1">
      <c r="F7" s="120"/>
      <c r="G7" s="121"/>
    </row>
    <row r="8" ht="18" customHeight="1"/>
    <row r="9" spans="1:7" ht="15.75">
      <c r="A9" s="24" t="s">
        <v>6</v>
      </c>
      <c r="G9" s="81"/>
    </row>
    <row r="10" spans="1:7" ht="18" customHeight="1">
      <c r="A10" s="117" t="s">
        <v>148</v>
      </c>
      <c r="B10" s="18" t="s">
        <v>203</v>
      </c>
      <c r="C10" s="57" t="s">
        <v>77</v>
      </c>
      <c r="D10" s="25" t="s">
        <v>8</v>
      </c>
      <c r="E10" s="18" t="s">
        <v>9</v>
      </c>
      <c r="F10" s="167" t="s">
        <v>10</v>
      </c>
      <c r="G10" s="167" t="s">
        <v>275</v>
      </c>
    </row>
    <row r="11" spans="1:7" ht="18" customHeight="1">
      <c r="A11" s="26" t="s">
        <v>11</v>
      </c>
      <c r="B11" s="27">
        <v>13</v>
      </c>
      <c r="C11" s="58">
        <v>5</v>
      </c>
      <c r="D11" s="28" t="s">
        <v>11</v>
      </c>
      <c r="E11" s="27" t="s">
        <v>12</v>
      </c>
      <c r="F11" s="168" t="s">
        <v>1</v>
      </c>
      <c r="G11" s="195" t="s">
        <v>276</v>
      </c>
    </row>
    <row r="12" spans="1:7" ht="18" customHeight="1">
      <c r="A12" s="29" t="s">
        <v>13</v>
      </c>
      <c r="B12" s="27" t="s">
        <v>204</v>
      </c>
      <c r="C12" s="58">
        <v>9.8</v>
      </c>
      <c r="D12" s="28" t="s">
        <v>14</v>
      </c>
      <c r="E12" s="27" t="s">
        <v>15</v>
      </c>
      <c r="F12" s="62" t="s">
        <v>0</v>
      </c>
      <c r="G12" s="195" t="s">
        <v>276</v>
      </c>
    </row>
    <row r="13" spans="1:7" ht="18" customHeight="1">
      <c r="A13" s="29"/>
      <c r="B13" s="27"/>
      <c r="C13" s="58"/>
      <c r="D13" s="28" t="s">
        <v>16</v>
      </c>
      <c r="E13" s="27"/>
      <c r="F13" s="62" t="s">
        <v>0</v>
      </c>
      <c r="G13" s="195" t="s">
        <v>276</v>
      </c>
    </row>
    <row r="14" spans="1:7" ht="18" customHeight="1">
      <c r="A14" s="29" t="s">
        <v>17</v>
      </c>
      <c r="B14" s="27" t="s">
        <v>205</v>
      </c>
      <c r="C14" s="58">
        <v>111.6</v>
      </c>
      <c r="D14" s="28" t="s">
        <v>18</v>
      </c>
      <c r="E14" s="27" t="s">
        <v>15</v>
      </c>
      <c r="F14" s="62" t="s">
        <v>0</v>
      </c>
      <c r="G14" s="189"/>
    </row>
    <row r="15" spans="1:7" ht="18" customHeight="1">
      <c r="A15" s="26" t="s">
        <v>19</v>
      </c>
      <c r="B15" s="30"/>
      <c r="C15" s="58">
        <v>0</v>
      </c>
      <c r="D15" s="27" t="s">
        <v>19</v>
      </c>
      <c r="E15" s="27" t="s">
        <v>301</v>
      </c>
      <c r="F15" s="32"/>
      <c r="G15" s="144"/>
    </row>
    <row r="16" spans="1:7" ht="18" customHeight="1">
      <c r="A16" s="26" t="s">
        <v>22</v>
      </c>
      <c r="B16" s="119" t="s">
        <v>152</v>
      </c>
      <c r="C16" s="58">
        <v>3.5</v>
      </c>
      <c r="D16" s="118" t="s">
        <v>151</v>
      </c>
      <c r="E16" s="27" t="s">
        <v>20</v>
      </c>
      <c r="F16" s="62" t="s">
        <v>0</v>
      </c>
      <c r="G16" s="195" t="s">
        <v>276</v>
      </c>
    </row>
    <row r="17" spans="1:6" ht="18" customHeight="1">
      <c r="A17" s="24"/>
      <c r="C17" s="59"/>
      <c r="F17" s="5"/>
    </row>
    <row r="18" spans="1:6" ht="18" customHeight="1">
      <c r="A18" s="24" t="s">
        <v>23</v>
      </c>
      <c r="C18" s="59"/>
      <c r="F18" s="5"/>
    </row>
    <row r="19" spans="1:7" ht="18" customHeight="1">
      <c r="A19" s="117" t="s">
        <v>148</v>
      </c>
      <c r="B19" s="18" t="s">
        <v>7</v>
      </c>
      <c r="C19" s="57"/>
      <c r="D19" s="25" t="s">
        <v>8</v>
      </c>
      <c r="E19" s="18" t="s">
        <v>9</v>
      </c>
      <c r="F19" s="167" t="s">
        <v>10</v>
      </c>
      <c r="G19" s="167" t="s">
        <v>275</v>
      </c>
    </row>
    <row r="20" spans="1:7" ht="18" customHeight="1">
      <c r="A20" s="26" t="s">
        <v>24</v>
      </c>
      <c r="B20" s="27">
        <v>51</v>
      </c>
      <c r="C20" s="58">
        <v>23.2</v>
      </c>
      <c r="D20" s="28" t="s">
        <v>24</v>
      </c>
      <c r="E20" s="27" t="s">
        <v>12</v>
      </c>
      <c r="F20" s="62" t="s">
        <v>0</v>
      </c>
      <c r="G20" s="144"/>
    </row>
    <row r="21" spans="1:7" ht="18" customHeight="1">
      <c r="A21" s="26" t="s">
        <v>24</v>
      </c>
      <c r="B21" s="27">
        <v>52</v>
      </c>
      <c r="C21" s="58">
        <v>22.4</v>
      </c>
      <c r="D21" s="28" t="s">
        <v>24</v>
      </c>
      <c r="E21" s="27" t="s">
        <v>20</v>
      </c>
      <c r="F21" s="62" t="s">
        <v>0</v>
      </c>
      <c r="G21" s="144"/>
    </row>
    <row r="22" spans="1:8" ht="18" customHeight="1">
      <c r="A22" s="26"/>
      <c r="B22" s="27"/>
      <c r="C22" s="58"/>
      <c r="D22" s="28" t="s">
        <v>303</v>
      </c>
      <c r="E22" s="27"/>
      <c r="F22" s="62" t="s">
        <v>0</v>
      </c>
      <c r="G22" s="144"/>
      <c r="H22" t="s">
        <v>21</v>
      </c>
    </row>
    <row r="23" spans="1:7" ht="18" customHeight="1">
      <c r="A23" s="26" t="s">
        <v>24</v>
      </c>
      <c r="B23" s="27">
        <v>53</v>
      </c>
      <c r="C23" s="58">
        <v>20.3</v>
      </c>
      <c r="D23" s="28" t="s">
        <v>24</v>
      </c>
      <c r="E23" s="27" t="s">
        <v>20</v>
      </c>
      <c r="F23" s="62" t="s">
        <v>0</v>
      </c>
      <c r="G23" s="144"/>
    </row>
    <row r="24" spans="1:7" ht="18" customHeight="1">
      <c r="A24" s="26" t="s">
        <v>25</v>
      </c>
      <c r="B24" s="27">
        <v>54</v>
      </c>
      <c r="C24" s="58">
        <v>65.3</v>
      </c>
      <c r="D24" s="28" t="s">
        <v>26</v>
      </c>
      <c r="E24" s="27" t="s">
        <v>12</v>
      </c>
      <c r="F24" s="62" t="s">
        <v>0</v>
      </c>
      <c r="G24" s="144"/>
    </row>
    <row r="25" spans="1:7" ht="18" customHeight="1">
      <c r="A25" s="26" t="s">
        <v>27</v>
      </c>
      <c r="B25" s="27" t="s">
        <v>28</v>
      </c>
      <c r="C25" s="58">
        <v>7.8</v>
      </c>
      <c r="D25" s="28" t="s">
        <v>29</v>
      </c>
      <c r="E25" s="27" t="s">
        <v>30</v>
      </c>
      <c r="F25" s="62" t="s">
        <v>0</v>
      </c>
      <c r="G25" s="144"/>
    </row>
    <row r="26" spans="1:7" ht="18" customHeight="1">
      <c r="A26" s="26" t="s">
        <v>11</v>
      </c>
      <c r="B26" s="27" t="s">
        <v>31</v>
      </c>
      <c r="C26" s="58">
        <v>12.8</v>
      </c>
      <c r="D26" s="28" t="s">
        <v>32</v>
      </c>
      <c r="E26" s="27" t="s">
        <v>30</v>
      </c>
      <c r="F26" s="62" t="s">
        <v>0</v>
      </c>
      <c r="G26" s="144"/>
    </row>
    <row r="27" spans="1:7" ht="18" customHeight="1">
      <c r="A27" s="26" t="s">
        <v>25</v>
      </c>
      <c r="B27" s="27">
        <v>55</v>
      </c>
      <c r="C27" s="58">
        <v>57.7</v>
      </c>
      <c r="D27" s="28" t="s">
        <v>33</v>
      </c>
      <c r="E27" s="27" t="s">
        <v>30</v>
      </c>
      <c r="F27" s="62" t="s">
        <v>0</v>
      </c>
      <c r="G27" s="144"/>
    </row>
    <row r="28" spans="1:7" ht="18" customHeight="1">
      <c r="A28" s="26" t="s">
        <v>25</v>
      </c>
      <c r="B28" s="27">
        <v>56</v>
      </c>
      <c r="C28" s="58">
        <v>79.6</v>
      </c>
      <c r="D28" s="28" t="s">
        <v>34</v>
      </c>
      <c r="E28" s="27" t="s">
        <v>12</v>
      </c>
      <c r="F28" s="62" t="s">
        <v>0</v>
      </c>
      <c r="G28" s="144"/>
    </row>
    <row r="29" spans="1:7" ht="18" customHeight="1">
      <c r="A29" s="26" t="s">
        <v>24</v>
      </c>
      <c r="B29" s="27">
        <v>57</v>
      </c>
      <c r="C29" s="58">
        <v>21.9</v>
      </c>
      <c r="D29" s="28" t="s">
        <v>24</v>
      </c>
      <c r="E29" s="27" t="s">
        <v>20</v>
      </c>
      <c r="F29" s="62" t="s">
        <v>0</v>
      </c>
      <c r="G29" s="144"/>
    </row>
    <row r="30" spans="1:7" ht="18" customHeight="1">
      <c r="A30" s="26" t="s">
        <v>24</v>
      </c>
      <c r="B30" s="27">
        <v>58</v>
      </c>
      <c r="C30" s="58">
        <v>20.2</v>
      </c>
      <c r="D30" s="28" t="s">
        <v>24</v>
      </c>
      <c r="E30" s="27" t="s">
        <v>20</v>
      </c>
      <c r="F30" s="62" t="s">
        <v>0</v>
      </c>
      <c r="G30" s="144"/>
    </row>
    <row r="31" spans="1:7" ht="18" customHeight="1">
      <c r="A31" s="26" t="s">
        <v>24</v>
      </c>
      <c r="B31" s="27">
        <v>59</v>
      </c>
      <c r="C31" s="58">
        <v>21.4</v>
      </c>
      <c r="D31" s="28" t="s">
        <v>35</v>
      </c>
      <c r="E31" s="27" t="s">
        <v>20</v>
      </c>
      <c r="F31" s="62" t="s">
        <v>0</v>
      </c>
      <c r="G31" s="144"/>
    </row>
    <row r="32" spans="1:7" ht="18" customHeight="1">
      <c r="A32" s="26" t="s">
        <v>24</v>
      </c>
      <c r="B32" s="27">
        <v>60</v>
      </c>
      <c r="C32" s="58">
        <v>19.2</v>
      </c>
      <c r="D32" s="28" t="s">
        <v>36</v>
      </c>
      <c r="E32" s="27" t="s">
        <v>20</v>
      </c>
      <c r="F32" s="62" t="s">
        <v>0</v>
      </c>
      <c r="G32" s="144"/>
    </row>
    <row r="33" spans="1:7" ht="18" customHeight="1">
      <c r="A33" s="26" t="s">
        <v>24</v>
      </c>
      <c r="B33" s="27">
        <v>61</v>
      </c>
      <c r="C33" s="58">
        <v>19</v>
      </c>
      <c r="D33" s="28" t="s">
        <v>37</v>
      </c>
      <c r="E33" s="32" t="s">
        <v>20</v>
      </c>
      <c r="F33" s="62" t="s">
        <v>0</v>
      </c>
      <c r="G33" s="144"/>
    </row>
    <row r="34" spans="1:7" ht="18" customHeight="1">
      <c r="A34" s="26" t="s">
        <v>24</v>
      </c>
      <c r="B34" s="27">
        <v>62</v>
      </c>
      <c r="C34" s="58">
        <v>11.3</v>
      </c>
      <c r="D34" s="28" t="s">
        <v>38</v>
      </c>
      <c r="E34" s="27" t="s">
        <v>20</v>
      </c>
      <c r="F34" s="62" t="s">
        <v>0</v>
      </c>
      <c r="G34" s="144"/>
    </row>
    <row r="35" spans="1:7" ht="18" customHeight="1">
      <c r="A35" s="26" t="s">
        <v>24</v>
      </c>
      <c r="B35" s="27">
        <v>63</v>
      </c>
      <c r="C35" s="58">
        <v>11.2</v>
      </c>
      <c r="D35" s="28" t="s">
        <v>38</v>
      </c>
      <c r="E35" s="27" t="s">
        <v>20</v>
      </c>
      <c r="F35" s="62" t="s">
        <v>0</v>
      </c>
      <c r="G35" s="144"/>
    </row>
    <row r="36" spans="1:7" ht="18" customHeight="1">
      <c r="A36" s="29" t="s">
        <v>13</v>
      </c>
      <c r="B36" s="27" t="s">
        <v>153</v>
      </c>
      <c r="C36" s="58">
        <v>10.1</v>
      </c>
      <c r="D36" s="28" t="s">
        <v>39</v>
      </c>
      <c r="E36" s="27" t="s">
        <v>15</v>
      </c>
      <c r="F36" s="62" t="s">
        <v>0</v>
      </c>
      <c r="G36" s="144"/>
    </row>
    <row r="37" spans="1:7" ht="18" customHeight="1">
      <c r="A37" s="29" t="s">
        <v>13</v>
      </c>
      <c r="B37" s="27" t="s">
        <v>157</v>
      </c>
      <c r="C37" s="58">
        <v>12.2</v>
      </c>
      <c r="D37" s="28" t="s">
        <v>14</v>
      </c>
      <c r="E37" s="27" t="s">
        <v>15</v>
      </c>
      <c r="F37" s="62" t="s">
        <v>0</v>
      </c>
      <c r="G37" s="144"/>
    </row>
    <row r="38" spans="1:7" ht="18" customHeight="1">
      <c r="A38" s="29" t="s">
        <v>40</v>
      </c>
      <c r="B38" s="27" t="s">
        <v>158</v>
      </c>
      <c r="C38" s="58">
        <v>0</v>
      </c>
      <c r="D38" s="28" t="s">
        <v>149</v>
      </c>
      <c r="E38" s="27" t="s">
        <v>15</v>
      </c>
      <c r="F38" s="32"/>
      <c r="G38" s="144"/>
    </row>
    <row r="39" spans="1:7" ht="18" customHeight="1">
      <c r="A39" s="29" t="s">
        <v>41</v>
      </c>
      <c r="B39" s="27" t="s">
        <v>159</v>
      </c>
      <c r="C39" s="58">
        <v>4.1</v>
      </c>
      <c r="D39" s="28" t="s">
        <v>27</v>
      </c>
      <c r="E39" s="27" t="s">
        <v>30</v>
      </c>
      <c r="F39" s="62" t="s">
        <v>0</v>
      </c>
      <c r="G39" s="144"/>
    </row>
    <row r="40" spans="1:7" ht="18" customHeight="1">
      <c r="A40" s="29" t="s">
        <v>17</v>
      </c>
      <c r="B40" s="27" t="s">
        <v>160</v>
      </c>
      <c r="C40" s="58">
        <v>128.5</v>
      </c>
      <c r="D40" s="28" t="s">
        <v>18</v>
      </c>
      <c r="E40" s="27" t="s">
        <v>30</v>
      </c>
      <c r="F40" s="62" t="s">
        <v>0</v>
      </c>
      <c r="G40" s="144"/>
    </row>
    <row r="41" spans="1:7" ht="18" customHeight="1">
      <c r="A41" s="29" t="s">
        <v>42</v>
      </c>
      <c r="B41" s="27" t="s">
        <v>161</v>
      </c>
      <c r="C41" s="58">
        <v>21.2</v>
      </c>
      <c r="D41" s="28" t="s">
        <v>43</v>
      </c>
      <c r="E41" s="27" t="s">
        <v>30</v>
      </c>
      <c r="F41" s="62" t="s">
        <v>0</v>
      </c>
      <c r="G41" s="144"/>
    </row>
    <row r="42" spans="1:7" ht="18" customHeight="1">
      <c r="A42" s="29" t="s">
        <v>42</v>
      </c>
      <c r="B42" s="27" t="s">
        <v>162</v>
      </c>
      <c r="C42" s="58">
        <v>22</v>
      </c>
      <c r="D42" s="28" t="s">
        <v>44</v>
      </c>
      <c r="E42" s="27" t="s">
        <v>20</v>
      </c>
      <c r="F42" s="169" t="s">
        <v>2</v>
      </c>
      <c r="G42" s="144"/>
    </row>
    <row r="43" spans="1:6" ht="18" customHeight="1">
      <c r="A43" s="41"/>
      <c r="B43" s="38"/>
      <c r="C43" s="60"/>
      <c r="D43" s="39"/>
      <c r="E43" s="38"/>
      <c r="F43" s="56"/>
    </row>
    <row r="44" spans="1:6" ht="18" customHeight="1">
      <c r="A44" s="24" t="s">
        <v>45</v>
      </c>
      <c r="C44" s="59"/>
      <c r="F44" s="5"/>
    </row>
    <row r="45" spans="1:7" ht="18" customHeight="1">
      <c r="A45" s="117" t="s">
        <v>148</v>
      </c>
      <c r="B45" s="18" t="s">
        <v>7</v>
      </c>
      <c r="C45" s="57"/>
      <c r="D45" s="25" t="s">
        <v>8</v>
      </c>
      <c r="E45" s="18" t="s">
        <v>9</v>
      </c>
      <c r="F45" s="167" t="s">
        <v>10</v>
      </c>
      <c r="G45" s="167" t="s">
        <v>275</v>
      </c>
    </row>
    <row r="46" spans="1:7" s="33" customFormat="1" ht="18" customHeight="1">
      <c r="A46" s="29" t="s">
        <v>24</v>
      </c>
      <c r="B46" s="27">
        <v>101</v>
      </c>
      <c r="C46" s="58">
        <v>22.2</v>
      </c>
      <c r="D46" s="31" t="s">
        <v>24</v>
      </c>
      <c r="E46" s="32" t="s">
        <v>12</v>
      </c>
      <c r="F46" s="62" t="s">
        <v>0</v>
      </c>
      <c r="G46" s="144"/>
    </row>
    <row r="47" spans="1:7" s="33" customFormat="1" ht="18" customHeight="1">
      <c r="A47" s="29" t="s">
        <v>24</v>
      </c>
      <c r="B47" s="27">
        <v>102</v>
      </c>
      <c r="C47" s="58">
        <v>21.9</v>
      </c>
      <c r="D47" s="31" t="s">
        <v>24</v>
      </c>
      <c r="E47" s="32" t="s">
        <v>12</v>
      </c>
      <c r="F47" s="62" t="s">
        <v>0</v>
      </c>
      <c r="G47" s="144"/>
    </row>
    <row r="48" spans="1:7" s="33" customFormat="1" ht="18" customHeight="1">
      <c r="A48" s="29" t="s">
        <v>27</v>
      </c>
      <c r="B48" s="27">
        <v>103</v>
      </c>
      <c r="C48" s="58">
        <v>6.3</v>
      </c>
      <c r="D48" s="31" t="s">
        <v>27</v>
      </c>
      <c r="E48" s="32" t="s">
        <v>20</v>
      </c>
      <c r="F48" s="62" t="s">
        <v>0</v>
      </c>
      <c r="G48" s="144"/>
    </row>
    <row r="49" spans="1:7" ht="18" customHeight="1">
      <c r="A49" s="29" t="s">
        <v>24</v>
      </c>
      <c r="B49" s="27">
        <v>104</v>
      </c>
      <c r="C49" s="58">
        <v>11.2</v>
      </c>
      <c r="D49" s="28" t="s">
        <v>24</v>
      </c>
      <c r="E49" s="27" t="s">
        <v>12</v>
      </c>
      <c r="F49" s="62" t="s">
        <v>0</v>
      </c>
      <c r="G49" s="144"/>
    </row>
    <row r="50" spans="1:7" ht="18" customHeight="1">
      <c r="A50" s="29" t="s">
        <v>24</v>
      </c>
      <c r="B50" s="27">
        <v>105</v>
      </c>
      <c r="C50" s="58">
        <v>23.5</v>
      </c>
      <c r="D50" s="28" t="s">
        <v>46</v>
      </c>
      <c r="E50" s="27" t="s">
        <v>12</v>
      </c>
      <c r="F50" s="62" t="s">
        <v>0</v>
      </c>
      <c r="G50" s="144"/>
    </row>
    <row r="51" spans="1:7" ht="18" customHeight="1">
      <c r="A51" s="29" t="s">
        <v>24</v>
      </c>
      <c r="B51" s="27">
        <v>106</v>
      </c>
      <c r="C51" s="58">
        <v>42.3</v>
      </c>
      <c r="D51" s="28" t="s">
        <v>47</v>
      </c>
      <c r="E51" s="27" t="s">
        <v>12</v>
      </c>
      <c r="F51" s="62" t="s">
        <v>0</v>
      </c>
      <c r="G51" s="144"/>
    </row>
    <row r="52" spans="1:7" ht="18" customHeight="1">
      <c r="A52" s="26"/>
      <c r="B52" s="27"/>
      <c r="C52" s="58"/>
      <c r="D52" s="28" t="s">
        <v>303</v>
      </c>
      <c r="E52" s="27"/>
      <c r="F52" s="62" t="s">
        <v>0</v>
      </c>
      <c r="G52" s="144"/>
    </row>
    <row r="53" spans="1:7" ht="18" customHeight="1">
      <c r="A53" s="29" t="s">
        <v>24</v>
      </c>
      <c r="B53" s="27">
        <v>107</v>
      </c>
      <c r="C53" s="58">
        <v>42.1</v>
      </c>
      <c r="D53" s="28" t="s">
        <v>48</v>
      </c>
      <c r="E53" s="27" t="s">
        <v>12</v>
      </c>
      <c r="F53" s="62" t="s">
        <v>0</v>
      </c>
      <c r="G53" s="144"/>
    </row>
    <row r="54" spans="1:7" ht="18" customHeight="1">
      <c r="A54" s="29"/>
      <c r="B54" s="27"/>
      <c r="C54" s="58"/>
      <c r="D54" s="28" t="s">
        <v>303</v>
      </c>
      <c r="E54" s="27"/>
      <c r="F54" s="62" t="s">
        <v>0</v>
      </c>
      <c r="G54" s="144"/>
    </row>
    <row r="55" spans="1:7" ht="18" customHeight="1">
      <c r="A55" s="29" t="s">
        <v>24</v>
      </c>
      <c r="B55" s="27">
        <v>108</v>
      </c>
      <c r="C55" s="58">
        <v>17.9</v>
      </c>
      <c r="D55" s="28" t="s">
        <v>46</v>
      </c>
      <c r="E55" s="27" t="s">
        <v>12</v>
      </c>
      <c r="F55" s="62" t="s">
        <v>0</v>
      </c>
      <c r="G55" s="144"/>
    </row>
    <row r="56" spans="1:7" ht="18" customHeight="1">
      <c r="A56" s="29" t="s">
        <v>41</v>
      </c>
      <c r="B56" s="27">
        <v>109</v>
      </c>
      <c r="C56" s="58">
        <v>6.4</v>
      </c>
      <c r="D56" s="28" t="s">
        <v>49</v>
      </c>
      <c r="E56" s="27" t="s">
        <v>30</v>
      </c>
      <c r="F56" s="62" t="s">
        <v>0</v>
      </c>
      <c r="G56" s="144"/>
    </row>
    <row r="57" spans="1:7" ht="18" customHeight="1">
      <c r="A57" s="29" t="s">
        <v>27</v>
      </c>
      <c r="B57" s="27">
        <v>110</v>
      </c>
      <c r="C57" s="58">
        <v>6.4</v>
      </c>
      <c r="D57" s="28" t="s">
        <v>49</v>
      </c>
      <c r="E57" s="27" t="s">
        <v>30</v>
      </c>
      <c r="F57" s="62" t="s">
        <v>0</v>
      </c>
      <c r="G57" s="144"/>
    </row>
    <row r="58" spans="1:7" ht="18" customHeight="1">
      <c r="A58" s="29" t="s">
        <v>24</v>
      </c>
      <c r="B58" s="27">
        <v>111</v>
      </c>
      <c r="C58" s="58">
        <v>18.9</v>
      </c>
      <c r="D58" s="28" t="s">
        <v>46</v>
      </c>
      <c r="E58" s="27" t="s">
        <v>12</v>
      </c>
      <c r="F58" s="62" t="s">
        <v>0</v>
      </c>
      <c r="G58" s="144"/>
    </row>
    <row r="59" spans="1:7" ht="18" customHeight="1">
      <c r="A59" s="29" t="s">
        <v>24</v>
      </c>
      <c r="B59" s="27">
        <v>112</v>
      </c>
      <c r="C59" s="58">
        <v>42</v>
      </c>
      <c r="D59" s="28" t="s">
        <v>50</v>
      </c>
      <c r="E59" s="27" t="s">
        <v>12</v>
      </c>
      <c r="F59" s="62" t="s">
        <v>0</v>
      </c>
      <c r="G59" s="144"/>
    </row>
    <row r="60" spans="1:7" ht="18" customHeight="1">
      <c r="A60" s="29" t="s">
        <v>25</v>
      </c>
      <c r="B60" s="27">
        <v>113</v>
      </c>
      <c r="C60" s="58">
        <v>43</v>
      </c>
      <c r="D60" s="28" t="s">
        <v>25</v>
      </c>
      <c r="E60" s="27" t="s">
        <v>12</v>
      </c>
      <c r="F60" s="62" t="s">
        <v>0</v>
      </c>
      <c r="G60" s="144"/>
    </row>
    <row r="61" spans="1:7" s="33" customFormat="1" ht="18" customHeight="1">
      <c r="A61" s="29" t="s">
        <v>24</v>
      </c>
      <c r="B61" s="27">
        <v>114</v>
      </c>
      <c r="C61" s="58">
        <v>37.9</v>
      </c>
      <c r="D61" s="28" t="s">
        <v>46</v>
      </c>
      <c r="E61" s="27" t="s">
        <v>12</v>
      </c>
      <c r="F61" s="62" t="s">
        <v>0</v>
      </c>
      <c r="G61" s="144"/>
    </row>
    <row r="62" spans="1:7" s="33" customFormat="1" ht="18" customHeight="1">
      <c r="A62" s="29" t="s">
        <v>27</v>
      </c>
      <c r="B62" s="27" t="s">
        <v>163</v>
      </c>
      <c r="C62" s="58">
        <v>6.1</v>
      </c>
      <c r="D62" s="28" t="s">
        <v>27</v>
      </c>
      <c r="E62" s="27" t="s">
        <v>20</v>
      </c>
      <c r="F62" s="62" t="s">
        <v>0</v>
      </c>
      <c r="G62" s="144"/>
    </row>
    <row r="63" spans="1:7" s="33" customFormat="1" ht="18" customHeight="1">
      <c r="A63" s="29" t="s">
        <v>24</v>
      </c>
      <c r="B63" s="27">
        <v>115</v>
      </c>
      <c r="C63" s="58">
        <v>42.4</v>
      </c>
      <c r="D63" s="28" t="s">
        <v>51</v>
      </c>
      <c r="E63" s="27" t="s">
        <v>12</v>
      </c>
      <c r="F63" s="62" t="s">
        <v>0</v>
      </c>
      <c r="G63" s="144"/>
    </row>
    <row r="64" spans="1:7" s="33" customFormat="1" ht="18" customHeight="1">
      <c r="A64" s="29"/>
      <c r="B64" s="27"/>
      <c r="C64" s="58"/>
      <c r="D64" s="28" t="s">
        <v>303</v>
      </c>
      <c r="E64" s="27"/>
      <c r="F64" s="62" t="s">
        <v>0</v>
      </c>
      <c r="G64" s="144"/>
    </row>
    <row r="65" spans="1:7" s="33" customFormat="1" ht="18" customHeight="1">
      <c r="A65" s="29" t="s">
        <v>13</v>
      </c>
      <c r="B65" s="27" t="s">
        <v>164</v>
      </c>
      <c r="C65" s="58">
        <v>9.6</v>
      </c>
      <c r="D65" s="27" t="s">
        <v>39</v>
      </c>
      <c r="E65" s="32" t="s">
        <v>15</v>
      </c>
      <c r="F65" s="62" t="s">
        <v>0</v>
      </c>
      <c r="G65" s="190"/>
    </row>
    <row r="66" spans="1:7" s="33" customFormat="1" ht="18" customHeight="1">
      <c r="A66" s="29"/>
      <c r="B66" s="27"/>
      <c r="C66" s="58"/>
      <c r="D66" s="27" t="s">
        <v>16</v>
      </c>
      <c r="E66" s="32"/>
      <c r="F66" s="62" t="s">
        <v>0</v>
      </c>
      <c r="G66" s="144"/>
    </row>
    <row r="67" spans="1:7" ht="18" customHeight="1">
      <c r="A67" s="29" t="s">
        <v>13</v>
      </c>
      <c r="B67" s="27" t="s">
        <v>155</v>
      </c>
      <c r="C67" s="58">
        <v>11.9</v>
      </c>
      <c r="D67" s="27" t="s">
        <v>14</v>
      </c>
      <c r="E67" s="32" t="s">
        <v>15</v>
      </c>
      <c r="F67" s="62" t="s">
        <v>0</v>
      </c>
      <c r="G67" s="191"/>
    </row>
    <row r="68" spans="1:7" ht="18" customHeight="1">
      <c r="A68" s="29" t="s">
        <v>40</v>
      </c>
      <c r="B68" s="27" t="s">
        <v>165</v>
      </c>
      <c r="C68" s="58">
        <v>0</v>
      </c>
      <c r="D68" s="28" t="s">
        <v>150</v>
      </c>
      <c r="E68" s="27" t="s">
        <v>15</v>
      </c>
      <c r="F68" s="32"/>
      <c r="G68" s="144"/>
    </row>
    <row r="69" spans="1:7" ht="18" customHeight="1">
      <c r="A69" s="36" t="s">
        <v>13</v>
      </c>
      <c r="B69" s="27" t="s">
        <v>166</v>
      </c>
      <c r="C69" s="58">
        <v>4.1</v>
      </c>
      <c r="D69" s="28" t="s">
        <v>16</v>
      </c>
      <c r="E69" s="27" t="s">
        <v>15</v>
      </c>
      <c r="F69" s="62" t="s">
        <v>0</v>
      </c>
      <c r="G69" s="144"/>
    </row>
    <row r="70" spans="1:7" ht="18" customHeight="1">
      <c r="A70" s="36" t="s">
        <v>17</v>
      </c>
      <c r="B70" s="27" t="s">
        <v>167</v>
      </c>
      <c r="C70" s="58">
        <v>24.8</v>
      </c>
      <c r="D70" s="28" t="s">
        <v>52</v>
      </c>
      <c r="E70" s="27" t="s">
        <v>30</v>
      </c>
      <c r="F70" s="62" t="s">
        <v>0</v>
      </c>
      <c r="G70" s="191"/>
    </row>
    <row r="71" spans="1:7" ht="18" customHeight="1">
      <c r="A71" s="36" t="s">
        <v>17</v>
      </c>
      <c r="B71" s="27" t="s">
        <v>168</v>
      </c>
      <c r="C71" s="58">
        <v>122.4</v>
      </c>
      <c r="D71" s="28" t="s">
        <v>17</v>
      </c>
      <c r="E71" s="27" t="s">
        <v>12</v>
      </c>
      <c r="F71" s="62" t="s">
        <v>0</v>
      </c>
      <c r="G71" s="144"/>
    </row>
    <row r="72" spans="1:7" s="33" customFormat="1" ht="18" customHeight="1">
      <c r="A72" s="36" t="s">
        <v>42</v>
      </c>
      <c r="B72" s="27" t="s">
        <v>169</v>
      </c>
      <c r="C72" s="58">
        <v>21.2</v>
      </c>
      <c r="D72" s="28" t="s">
        <v>43</v>
      </c>
      <c r="E72" s="27" t="s">
        <v>30</v>
      </c>
      <c r="F72" s="62" t="s">
        <v>0</v>
      </c>
      <c r="G72" s="144"/>
    </row>
    <row r="73" spans="1:7" s="33" customFormat="1" ht="18" customHeight="1">
      <c r="A73" s="36" t="s">
        <v>42</v>
      </c>
      <c r="B73" s="27" t="s">
        <v>170</v>
      </c>
      <c r="C73" s="58">
        <v>22</v>
      </c>
      <c r="D73" s="28" t="s">
        <v>44</v>
      </c>
      <c r="E73" s="27" t="s">
        <v>20</v>
      </c>
      <c r="F73" s="169" t="s">
        <v>2</v>
      </c>
      <c r="G73" s="144"/>
    </row>
    <row r="74" spans="1:7" s="33" customFormat="1" ht="18" customHeight="1">
      <c r="A74" s="37"/>
      <c r="B74" s="38"/>
      <c r="C74" s="60"/>
      <c r="D74" s="39"/>
      <c r="E74" s="40"/>
      <c r="F74" s="52"/>
      <c r="G74"/>
    </row>
    <row r="75" spans="1:6" ht="18" customHeight="1">
      <c r="A75" s="24" t="s">
        <v>53</v>
      </c>
      <c r="B75" s="42"/>
      <c r="C75" s="61"/>
      <c r="D75" s="42"/>
      <c r="E75" s="33"/>
      <c r="F75" s="42"/>
    </row>
    <row r="76" spans="1:7" ht="18" customHeight="1">
      <c r="A76" s="117" t="s">
        <v>148</v>
      </c>
      <c r="B76" s="18" t="s">
        <v>7</v>
      </c>
      <c r="C76" s="57"/>
      <c r="D76" s="25" t="s">
        <v>8</v>
      </c>
      <c r="E76" s="18" t="s">
        <v>9</v>
      </c>
      <c r="F76" s="167" t="s">
        <v>10</v>
      </c>
      <c r="G76" s="167" t="s">
        <v>275</v>
      </c>
    </row>
    <row r="77" spans="1:7" ht="18" customHeight="1">
      <c r="A77" s="36" t="s">
        <v>24</v>
      </c>
      <c r="B77" s="27">
        <v>201</v>
      </c>
      <c r="C77" s="58">
        <v>23.2</v>
      </c>
      <c r="D77" s="32" t="s">
        <v>24</v>
      </c>
      <c r="E77" s="27" t="s">
        <v>12</v>
      </c>
      <c r="F77" s="62" t="s">
        <v>0</v>
      </c>
      <c r="G77" s="144"/>
    </row>
    <row r="78" spans="1:7" ht="18" customHeight="1">
      <c r="A78" s="36" t="s">
        <v>24</v>
      </c>
      <c r="B78" s="27">
        <v>202</v>
      </c>
      <c r="C78" s="58">
        <v>22.4</v>
      </c>
      <c r="D78" s="32" t="s">
        <v>24</v>
      </c>
      <c r="E78" s="27" t="s">
        <v>12</v>
      </c>
      <c r="F78" s="62" t="s">
        <v>0</v>
      </c>
      <c r="G78" s="144"/>
    </row>
    <row r="79" spans="1:7" s="33" customFormat="1" ht="18" customHeight="1">
      <c r="A79" s="36" t="s">
        <v>24</v>
      </c>
      <c r="B79" s="27">
        <v>203</v>
      </c>
      <c r="C79" s="58">
        <v>20.2</v>
      </c>
      <c r="D79" s="32" t="s">
        <v>24</v>
      </c>
      <c r="E79" s="27" t="s">
        <v>12</v>
      </c>
      <c r="F79" s="62" t="s">
        <v>0</v>
      </c>
      <c r="G79" s="144"/>
    </row>
    <row r="80" spans="1:7" ht="15.75">
      <c r="A80" s="36" t="s">
        <v>24</v>
      </c>
      <c r="B80" s="27">
        <v>204</v>
      </c>
      <c r="C80" s="58">
        <v>22.5</v>
      </c>
      <c r="D80" s="32" t="s">
        <v>24</v>
      </c>
      <c r="E80" s="27" t="s">
        <v>12</v>
      </c>
      <c r="F80" s="62" t="s">
        <v>0</v>
      </c>
      <c r="G80" s="144"/>
    </row>
    <row r="81" spans="1:7" ht="15.75">
      <c r="A81" s="36" t="s">
        <v>24</v>
      </c>
      <c r="B81" s="27">
        <v>205</v>
      </c>
      <c r="C81" s="58">
        <v>20.3</v>
      </c>
      <c r="D81" s="32" t="s">
        <v>24</v>
      </c>
      <c r="E81" s="27" t="s">
        <v>12</v>
      </c>
      <c r="F81" s="62" t="s">
        <v>0</v>
      </c>
      <c r="G81" s="144"/>
    </row>
    <row r="82" spans="1:7" ht="15.75">
      <c r="A82" s="36" t="s">
        <v>24</v>
      </c>
      <c r="B82" s="27">
        <v>206</v>
      </c>
      <c r="C82" s="58">
        <v>21.9</v>
      </c>
      <c r="D82" s="32" t="s">
        <v>24</v>
      </c>
      <c r="E82" s="27" t="s">
        <v>12</v>
      </c>
      <c r="F82" s="62" t="s">
        <v>0</v>
      </c>
      <c r="G82" s="144"/>
    </row>
    <row r="83" spans="1:7" ht="15.75">
      <c r="A83" s="43" t="s">
        <v>17</v>
      </c>
      <c r="B83" s="27">
        <v>207</v>
      </c>
      <c r="C83" s="58">
        <v>5.4</v>
      </c>
      <c r="D83" s="32" t="s">
        <v>17</v>
      </c>
      <c r="E83" s="27" t="s">
        <v>12</v>
      </c>
      <c r="F83" s="62" t="s">
        <v>0</v>
      </c>
      <c r="G83" s="144"/>
    </row>
    <row r="84" spans="1:7" ht="15.75">
      <c r="A84" s="36" t="s">
        <v>24</v>
      </c>
      <c r="B84" s="27">
        <v>208</v>
      </c>
      <c r="C84" s="58">
        <v>21.5</v>
      </c>
      <c r="D84" s="32" t="s">
        <v>24</v>
      </c>
      <c r="E84" s="27" t="s">
        <v>12</v>
      </c>
      <c r="F84" s="62" t="s">
        <v>0</v>
      </c>
      <c r="G84" s="144"/>
    </row>
    <row r="85" spans="1:7" ht="15.75">
      <c r="A85" s="36" t="s">
        <v>24</v>
      </c>
      <c r="B85" s="27">
        <v>209</v>
      </c>
      <c r="C85" s="58">
        <v>15.7</v>
      </c>
      <c r="D85" s="32" t="s">
        <v>24</v>
      </c>
      <c r="E85" s="27" t="s">
        <v>12</v>
      </c>
      <c r="F85" s="62" t="s">
        <v>0</v>
      </c>
      <c r="G85" s="144"/>
    </row>
    <row r="86" spans="1:7" ht="15.75">
      <c r="A86" s="36" t="s">
        <v>24</v>
      </c>
      <c r="B86" s="27">
        <v>210</v>
      </c>
      <c r="C86" s="58">
        <v>12.9</v>
      </c>
      <c r="D86" s="32" t="s">
        <v>54</v>
      </c>
      <c r="E86" s="27" t="s">
        <v>20</v>
      </c>
      <c r="F86" s="62" t="s">
        <v>0</v>
      </c>
      <c r="G86" s="195" t="s">
        <v>276</v>
      </c>
    </row>
    <row r="87" spans="1:7" ht="15.75">
      <c r="A87" s="36" t="s">
        <v>24</v>
      </c>
      <c r="B87" s="27">
        <v>211</v>
      </c>
      <c r="C87" s="58">
        <v>13.4</v>
      </c>
      <c r="D87" s="32" t="s">
        <v>24</v>
      </c>
      <c r="E87" s="27" t="s">
        <v>12</v>
      </c>
      <c r="F87" s="62" t="s">
        <v>0</v>
      </c>
      <c r="G87" s="144"/>
    </row>
    <row r="88" spans="1:7" ht="15.75">
      <c r="A88" s="36" t="s">
        <v>24</v>
      </c>
      <c r="B88" s="27">
        <v>212</v>
      </c>
      <c r="C88" s="58">
        <v>13.5</v>
      </c>
      <c r="D88" s="32" t="s">
        <v>24</v>
      </c>
      <c r="E88" s="27" t="s">
        <v>12</v>
      </c>
      <c r="F88" s="62" t="s">
        <v>0</v>
      </c>
      <c r="G88" s="144"/>
    </row>
    <row r="89" spans="1:7" ht="15.75">
      <c r="A89" s="36" t="s">
        <v>24</v>
      </c>
      <c r="B89" s="27">
        <v>213</v>
      </c>
      <c r="C89" s="58">
        <v>13.5</v>
      </c>
      <c r="D89" s="32" t="s">
        <v>24</v>
      </c>
      <c r="E89" s="27" t="s">
        <v>12</v>
      </c>
      <c r="F89" s="62" t="s">
        <v>0</v>
      </c>
      <c r="G89" s="144"/>
    </row>
    <row r="90" spans="1:7" ht="15.75">
      <c r="A90" s="26" t="s">
        <v>25</v>
      </c>
      <c r="B90" s="27">
        <v>214</v>
      </c>
      <c r="C90" s="58">
        <v>45</v>
      </c>
      <c r="D90" s="27" t="s">
        <v>55</v>
      </c>
      <c r="E90" s="27" t="s">
        <v>12</v>
      </c>
      <c r="F90" s="62" t="s">
        <v>0</v>
      </c>
      <c r="G90" s="144"/>
    </row>
    <row r="91" spans="1:7" ht="15.75">
      <c r="A91" s="36" t="s">
        <v>24</v>
      </c>
      <c r="B91" s="27">
        <v>215</v>
      </c>
      <c r="C91" s="58">
        <v>22.4</v>
      </c>
      <c r="D91" s="32" t="s">
        <v>24</v>
      </c>
      <c r="E91" s="27" t="s">
        <v>20</v>
      </c>
      <c r="F91" s="62" t="s">
        <v>0</v>
      </c>
      <c r="G91" s="144"/>
    </row>
    <row r="92" spans="1:7" ht="15.75">
      <c r="A92" s="36" t="s">
        <v>24</v>
      </c>
      <c r="B92" s="27">
        <v>216</v>
      </c>
      <c r="C92" s="58">
        <v>20.2</v>
      </c>
      <c r="D92" s="32" t="s">
        <v>24</v>
      </c>
      <c r="E92" s="27" t="s">
        <v>20</v>
      </c>
      <c r="F92" s="62" t="s">
        <v>0</v>
      </c>
      <c r="G92" s="144"/>
    </row>
    <row r="93" spans="1:7" ht="15.75">
      <c r="A93" s="36" t="s">
        <v>24</v>
      </c>
      <c r="B93" s="27">
        <v>217</v>
      </c>
      <c r="C93" s="58">
        <v>22.5</v>
      </c>
      <c r="D93" s="32" t="s">
        <v>24</v>
      </c>
      <c r="E93" s="27" t="s">
        <v>20</v>
      </c>
      <c r="F93" s="62" t="s">
        <v>0</v>
      </c>
      <c r="G93" s="144"/>
    </row>
    <row r="94" spans="1:7" ht="15.75">
      <c r="A94" s="36" t="s">
        <v>24</v>
      </c>
      <c r="B94" s="27">
        <v>218</v>
      </c>
      <c r="C94" s="58">
        <v>20.3</v>
      </c>
      <c r="D94" s="32" t="s">
        <v>24</v>
      </c>
      <c r="E94" s="27" t="s">
        <v>12</v>
      </c>
      <c r="F94" s="62" t="s">
        <v>0</v>
      </c>
      <c r="G94" s="144"/>
    </row>
    <row r="95" spans="1:7" ht="15.75">
      <c r="A95" s="36" t="s">
        <v>24</v>
      </c>
      <c r="B95" s="27">
        <v>219</v>
      </c>
      <c r="C95" s="58">
        <v>22.4</v>
      </c>
      <c r="D95" s="32" t="s">
        <v>24</v>
      </c>
      <c r="E95" s="27" t="s">
        <v>12</v>
      </c>
      <c r="F95" s="62" t="s">
        <v>0</v>
      </c>
      <c r="G95" s="144"/>
    </row>
    <row r="96" spans="1:7" ht="15.75">
      <c r="A96" s="36" t="s">
        <v>24</v>
      </c>
      <c r="B96" s="27">
        <v>220</v>
      </c>
      <c r="C96" s="58">
        <v>23.2</v>
      </c>
      <c r="D96" s="32" t="s">
        <v>24</v>
      </c>
      <c r="E96" s="27" t="s">
        <v>12</v>
      </c>
      <c r="F96" s="62" t="s">
        <v>0</v>
      </c>
      <c r="G96" s="144"/>
    </row>
    <row r="97" spans="1:7" ht="15.75">
      <c r="A97" s="36" t="s">
        <v>56</v>
      </c>
      <c r="B97" s="27">
        <v>221</v>
      </c>
      <c r="C97" s="58">
        <v>0</v>
      </c>
      <c r="D97" s="34" t="s">
        <v>304</v>
      </c>
      <c r="E97" s="27" t="s">
        <v>20</v>
      </c>
      <c r="F97" s="32"/>
      <c r="G97" s="144"/>
    </row>
    <row r="98" spans="1:7" s="33" customFormat="1" ht="18" customHeight="1">
      <c r="A98" s="36" t="s">
        <v>57</v>
      </c>
      <c r="B98" s="27">
        <v>222</v>
      </c>
      <c r="C98" s="58">
        <v>0</v>
      </c>
      <c r="D98" s="34" t="s">
        <v>305</v>
      </c>
      <c r="E98" s="27" t="s">
        <v>20</v>
      </c>
      <c r="F98" s="32"/>
      <c r="G98" s="144"/>
    </row>
    <row r="99" spans="1:7" s="33" customFormat="1" ht="18" customHeight="1">
      <c r="A99" s="29" t="s">
        <v>27</v>
      </c>
      <c r="B99" s="27" t="s">
        <v>171</v>
      </c>
      <c r="C99" s="58">
        <v>4.5</v>
      </c>
      <c r="D99" s="28" t="s">
        <v>27</v>
      </c>
      <c r="E99" s="27" t="s">
        <v>30</v>
      </c>
      <c r="F99" s="62" t="s">
        <v>0</v>
      </c>
      <c r="G99" s="144"/>
    </row>
    <row r="100" spans="1:7" s="33" customFormat="1" ht="18" customHeight="1">
      <c r="A100" s="29" t="s">
        <v>13</v>
      </c>
      <c r="B100" s="27" t="s">
        <v>154</v>
      </c>
      <c r="C100" s="58">
        <v>10.8</v>
      </c>
      <c r="D100" s="27" t="s">
        <v>39</v>
      </c>
      <c r="E100" s="32" t="s">
        <v>15</v>
      </c>
      <c r="F100" s="62" t="s">
        <v>0</v>
      </c>
      <c r="G100" s="144"/>
    </row>
    <row r="101" spans="1:7" ht="18" customHeight="1">
      <c r="A101" s="29" t="s">
        <v>13</v>
      </c>
      <c r="B101" s="27" t="s">
        <v>172</v>
      </c>
      <c r="C101" s="58">
        <v>11.2</v>
      </c>
      <c r="D101" s="27" t="s">
        <v>14</v>
      </c>
      <c r="E101" s="32" t="s">
        <v>15</v>
      </c>
      <c r="F101" s="62" t="s">
        <v>0</v>
      </c>
      <c r="G101" s="144"/>
    </row>
    <row r="102" spans="1:7" ht="18" customHeight="1">
      <c r="A102" s="29" t="s">
        <v>40</v>
      </c>
      <c r="B102" s="27" t="s">
        <v>173</v>
      </c>
      <c r="C102" s="58">
        <v>0</v>
      </c>
      <c r="D102" s="28" t="s">
        <v>149</v>
      </c>
      <c r="E102" s="27" t="s">
        <v>15</v>
      </c>
      <c r="F102" s="32"/>
      <c r="G102" s="144"/>
    </row>
    <row r="103" spans="1:7" ht="18" customHeight="1">
      <c r="A103" s="36" t="s">
        <v>17</v>
      </c>
      <c r="B103" s="27" t="s">
        <v>174</v>
      </c>
      <c r="C103" s="58">
        <v>116.4</v>
      </c>
      <c r="D103" s="28" t="s">
        <v>17</v>
      </c>
      <c r="E103" s="27" t="s">
        <v>30</v>
      </c>
      <c r="F103" s="62" t="s">
        <v>0</v>
      </c>
      <c r="G103" s="144"/>
    </row>
    <row r="104" spans="1:7" s="33" customFormat="1" ht="18" customHeight="1">
      <c r="A104" s="36" t="s">
        <v>42</v>
      </c>
      <c r="B104" s="27" t="s">
        <v>175</v>
      </c>
      <c r="C104" s="58">
        <v>21.2</v>
      </c>
      <c r="D104" s="28" t="s">
        <v>43</v>
      </c>
      <c r="E104" s="27" t="s">
        <v>30</v>
      </c>
      <c r="F104" s="62" t="s">
        <v>0</v>
      </c>
      <c r="G104" s="144"/>
    </row>
    <row r="105" spans="1:7" s="33" customFormat="1" ht="18" customHeight="1">
      <c r="A105" s="36" t="s">
        <v>42</v>
      </c>
      <c r="B105" s="27" t="s">
        <v>176</v>
      </c>
      <c r="C105" s="58">
        <v>22</v>
      </c>
      <c r="D105" s="28" t="s">
        <v>44</v>
      </c>
      <c r="E105" s="27" t="s">
        <v>20</v>
      </c>
      <c r="F105" s="169" t="s">
        <v>2</v>
      </c>
      <c r="G105" s="144"/>
    </row>
    <row r="106" spans="1:6" ht="18" customHeight="1">
      <c r="A106" s="37"/>
      <c r="B106" s="42"/>
      <c r="C106" s="61"/>
      <c r="D106" s="44"/>
      <c r="E106" s="33"/>
      <c r="F106" s="52"/>
    </row>
    <row r="107" spans="1:6" ht="18" customHeight="1">
      <c r="A107" s="24" t="s">
        <v>58</v>
      </c>
      <c r="B107" s="38"/>
      <c r="C107" s="60"/>
      <c r="D107" s="39"/>
      <c r="E107" s="38"/>
      <c r="F107" s="38"/>
    </row>
    <row r="108" spans="1:7" ht="15.75">
      <c r="A108" s="117" t="s">
        <v>148</v>
      </c>
      <c r="B108" s="18" t="s">
        <v>7</v>
      </c>
      <c r="C108" s="57"/>
      <c r="D108" s="25" t="s">
        <v>8</v>
      </c>
      <c r="E108" s="18" t="s">
        <v>9</v>
      </c>
      <c r="F108" s="167" t="s">
        <v>10</v>
      </c>
      <c r="G108" s="167" t="s">
        <v>275</v>
      </c>
    </row>
    <row r="109" spans="1:7" ht="15.75">
      <c r="A109" s="36" t="s">
        <v>24</v>
      </c>
      <c r="B109" s="27">
        <v>301</v>
      </c>
      <c r="C109" s="58">
        <v>23.2</v>
      </c>
      <c r="D109" s="32" t="s">
        <v>24</v>
      </c>
      <c r="E109" s="27" t="s">
        <v>20</v>
      </c>
      <c r="F109" s="62" t="s">
        <v>0</v>
      </c>
      <c r="G109" s="144"/>
    </row>
    <row r="110" spans="1:7" ht="15.75">
      <c r="A110" s="36" t="s">
        <v>24</v>
      </c>
      <c r="B110" s="27">
        <v>302</v>
      </c>
      <c r="C110" s="58">
        <v>22.4</v>
      </c>
      <c r="D110" s="32" t="s">
        <v>24</v>
      </c>
      <c r="E110" s="27" t="s">
        <v>20</v>
      </c>
      <c r="F110" s="62" t="s">
        <v>0</v>
      </c>
      <c r="G110" s="144"/>
    </row>
    <row r="111" spans="1:7" ht="15.75">
      <c r="A111" s="36" t="s">
        <v>24</v>
      </c>
      <c r="B111" s="27">
        <v>303</v>
      </c>
      <c r="C111" s="58">
        <v>20.2</v>
      </c>
      <c r="D111" s="32" t="s">
        <v>24</v>
      </c>
      <c r="E111" s="27" t="s">
        <v>12</v>
      </c>
      <c r="F111" s="62" t="s">
        <v>0</v>
      </c>
      <c r="G111" s="144"/>
    </row>
    <row r="112" spans="1:7" ht="15.75">
      <c r="A112" s="36" t="s">
        <v>24</v>
      </c>
      <c r="B112" s="27">
        <v>304</v>
      </c>
      <c r="C112" s="58">
        <v>22.5</v>
      </c>
      <c r="D112" s="32" t="s">
        <v>24</v>
      </c>
      <c r="E112" s="27" t="s">
        <v>12</v>
      </c>
      <c r="F112" s="62" t="s">
        <v>0</v>
      </c>
      <c r="G112" s="144"/>
    </row>
    <row r="113" spans="1:7" ht="15.75">
      <c r="A113" s="36" t="s">
        <v>24</v>
      </c>
      <c r="B113" s="27">
        <v>305</v>
      </c>
      <c r="C113" s="58">
        <v>20.2</v>
      </c>
      <c r="D113" s="32" t="s">
        <v>24</v>
      </c>
      <c r="E113" s="27" t="s">
        <v>12</v>
      </c>
      <c r="F113" s="62" t="s">
        <v>0</v>
      </c>
      <c r="G113" s="144"/>
    </row>
    <row r="114" spans="1:7" ht="15.75">
      <c r="A114" s="36" t="s">
        <v>24</v>
      </c>
      <c r="B114" s="27">
        <v>306</v>
      </c>
      <c r="C114" s="58">
        <v>22.1</v>
      </c>
      <c r="D114" s="32" t="s">
        <v>24</v>
      </c>
      <c r="E114" s="27" t="s">
        <v>12</v>
      </c>
      <c r="F114" s="62" t="s">
        <v>0</v>
      </c>
      <c r="G114" s="144"/>
    </row>
    <row r="115" spans="1:7" ht="15.75">
      <c r="A115" s="43" t="s">
        <v>17</v>
      </c>
      <c r="B115" s="27">
        <v>307</v>
      </c>
      <c r="C115" s="58">
        <v>14.1</v>
      </c>
      <c r="D115" s="32" t="s">
        <v>17</v>
      </c>
      <c r="E115" s="27" t="s">
        <v>20</v>
      </c>
      <c r="F115" s="62" t="s">
        <v>0</v>
      </c>
      <c r="G115" s="144"/>
    </row>
    <row r="116" spans="1:7" ht="15.75">
      <c r="A116" s="36" t="s">
        <v>24</v>
      </c>
      <c r="B116" s="27">
        <v>308</v>
      </c>
      <c r="C116" s="58">
        <v>14.9</v>
      </c>
      <c r="D116" s="32" t="s">
        <v>24</v>
      </c>
      <c r="E116" s="27" t="s">
        <v>20</v>
      </c>
      <c r="F116" s="62" t="s">
        <v>0</v>
      </c>
      <c r="G116" s="144"/>
    </row>
    <row r="117" spans="1:7" ht="15.75">
      <c r="A117" s="36" t="s">
        <v>24</v>
      </c>
      <c r="B117" s="27">
        <v>309</v>
      </c>
      <c r="C117" s="58">
        <v>14.7</v>
      </c>
      <c r="D117" s="32" t="s">
        <v>24</v>
      </c>
      <c r="E117" s="27" t="s">
        <v>20</v>
      </c>
      <c r="F117" s="62" t="s">
        <v>0</v>
      </c>
      <c r="G117" s="144"/>
    </row>
    <row r="118" spans="1:7" ht="15.75">
      <c r="A118" s="36" t="s">
        <v>24</v>
      </c>
      <c r="B118" s="27">
        <v>310</v>
      </c>
      <c r="C118" s="58">
        <v>13.4</v>
      </c>
      <c r="D118" s="32" t="s">
        <v>24</v>
      </c>
      <c r="E118" s="27" t="s">
        <v>20</v>
      </c>
      <c r="F118" s="62" t="s">
        <v>0</v>
      </c>
      <c r="G118" s="144"/>
    </row>
    <row r="119" spans="1:7" ht="15.75">
      <c r="A119" s="36" t="s">
        <v>24</v>
      </c>
      <c r="B119" s="27">
        <v>311</v>
      </c>
      <c r="C119" s="58">
        <v>14.5</v>
      </c>
      <c r="D119" s="32" t="s">
        <v>24</v>
      </c>
      <c r="E119" s="27" t="s">
        <v>12</v>
      </c>
      <c r="F119" s="62" t="s">
        <v>0</v>
      </c>
      <c r="G119" s="144"/>
    </row>
    <row r="120" spans="1:7" ht="15.75">
      <c r="A120" s="36" t="s">
        <v>24</v>
      </c>
      <c r="B120" s="27" t="s">
        <v>59</v>
      </c>
      <c r="C120" s="58">
        <v>13</v>
      </c>
      <c r="D120" s="32" t="s">
        <v>24</v>
      </c>
      <c r="E120" s="27" t="s">
        <v>20</v>
      </c>
      <c r="F120" s="62" t="s">
        <v>0</v>
      </c>
      <c r="G120" s="144"/>
    </row>
    <row r="121" spans="1:7" ht="18" customHeight="1">
      <c r="A121" s="36" t="s">
        <v>24</v>
      </c>
      <c r="B121" s="27" t="s">
        <v>60</v>
      </c>
      <c r="C121" s="58">
        <v>13.4</v>
      </c>
      <c r="D121" s="32" t="s">
        <v>61</v>
      </c>
      <c r="E121" s="27" t="s">
        <v>20</v>
      </c>
      <c r="F121" s="62" t="s">
        <v>0</v>
      </c>
      <c r="G121" s="144"/>
    </row>
    <row r="122" spans="1:7" ht="18" customHeight="1">
      <c r="A122" s="26" t="s">
        <v>24</v>
      </c>
      <c r="B122" s="27" t="s">
        <v>62</v>
      </c>
      <c r="C122" s="58">
        <v>44.2</v>
      </c>
      <c r="D122" s="27" t="s">
        <v>24</v>
      </c>
      <c r="E122" s="27" t="s">
        <v>20</v>
      </c>
      <c r="F122" s="62" t="s">
        <v>0</v>
      </c>
      <c r="G122" s="144"/>
    </row>
    <row r="123" spans="1:7" ht="18" customHeight="1">
      <c r="A123" s="36" t="s">
        <v>24</v>
      </c>
      <c r="B123" s="27" t="s">
        <v>63</v>
      </c>
      <c r="C123" s="58">
        <v>22.5</v>
      </c>
      <c r="D123" s="32" t="s">
        <v>24</v>
      </c>
      <c r="E123" s="27" t="s">
        <v>12</v>
      </c>
      <c r="F123" s="62" t="s">
        <v>0</v>
      </c>
      <c r="G123" s="144"/>
    </row>
    <row r="124" spans="1:7" ht="18" customHeight="1">
      <c r="A124" s="36" t="s">
        <v>24</v>
      </c>
      <c r="B124" s="27" t="s">
        <v>64</v>
      </c>
      <c r="C124" s="58">
        <v>20.9</v>
      </c>
      <c r="D124" s="32" t="s">
        <v>24</v>
      </c>
      <c r="E124" s="27" t="s">
        <v>12</v>
      </c>
      <c r="F124" s="62" t="s">
        <v>0</v>
      </c>
      <c r="G124" s="144"/>
    </row>
    <row r="125" spans="1:7" ht="18" customHeight="1">
      <c r="A125" s="36" t="s">
        <v>24</v>
      </c>
      <c r="B125" s="27">
        <v>314</v>
      </c>
      <c r="C125" s="58">
        <v>44.4</v>
      </c>
      <c r="D125" s="32" t="s">
        <v>24</v>
      </c>
      <c r="E125" s="27" t="s">
        <v>12</v>
      </c>
      <c r="F125" s="62" t="s">
        <v>0</v>
      </c>
      <c r="G125" s="144"/>
    </row>
    <row r="126" spans="1:7" s="33" customFormat="1" ht="18" customHeight="1">
      <c r="A126" s="36" t="s">
        <v>24</v>
      </c>
      <c r="B126" s="27" t="s">
        <v>65</v>
      </c>
      <c r="C126" s="58">
        <v>23.9</v>
      </c>
      <c r="D126" s="32" t="s">
        <v>24</v>
      </c>
      <c r="E126" s="27" t="s">
        <v>12</v>
      </c>
      <c r="F126" s="62" t="s">
        <v>0</v>
      </c>
      <c r="G126" s="144"/>
    </row>
    <row r="127" spans="1:7" s="33" customFormat="1" ht="18" customHeight="1">
      <c r="A127" s="36" t="s">
        <v>24</v>
      </c>
      <c r="B127" s="27" t="s">
        <v>66</v>
      </c>
      <c r="C127" s="58">
        <v>22.2</v>
      </c>
      <c r="D127" s="32" t="s">
        <v>24</v>
      </c>
      <c r="E127" s="27" t="s">
        <v>12</v>
      </c>
      <c r="F127" s="62" t="s">
        <v>0</v>
      </c>
      <c r="G127" s="144"/>
    </row>
    <row r="128" spans="1:7" s="33" customFormat="1" ht="18" customHeight="1">
      <c r="A128" s="36" t="s">
        <v>25</v>
      </c>
      <c r="B128" s="27">
        <v>326</v>
      </c>
      <c r="C128" s="58">
        <v>26.9</v>
      </c>
      <c r="D128" s="32" t="s">
        <v>24</v>
      </c>
      <c r="E128" s="27" t="s">
        <v>12</v>
      </c>
      <c r="F128" s="62" t="s">
        <v>0</v>
      </c>
      <c r="G128" s="144"/>
    </row>
    <row r="129" spans="1:7" s="33" customFormat="1" ht="18" customHeight="1">
      <c r="A129" s="29" t="s">
        <v>13</v>
      </c>
      <c r="B129" s="27" t="s">
        <v>177</v>
      </c>
      <c r="C129" s="58">
        <v>10.8</v>
      </c>
      <c r="D129" s="27" t="s">
        <v>39</v>
      </c>
      <c r="E129" s="32" t="s">
        <v>15</v>
      </c>
      <c r="F129" s="62" t="s">
        <v>0</v>
      </c>
      <c r="G129" s="144"/>
    </row>
    <row r="130" spans="1:7" s="33" customFormat="1" ht="18" customHeight="1">
      <c r="A130" s="29"/>
      <c r="B130" s="27"/>
      <c r="C130" s="58"/>
      <c r="D130" s="27" t="s">
        <v>16</v>
      </c>
      <c r="E130" s="32"/>
      <c r="F130" s="62" t="s">
        <v>0</v>
      </c>
      <c r="G130" s="144"/>
    </row>
    <row r="131" spans="1:7" s="33" customFormat="1" ht="18" customHeight="1">
      <c r="A131" s="29" t="s">
        <v>13</v>
      </c>
      <c r="B131" s="27" t="s">
        <v>156</v>
      </c>
      <c r="C131" s="58">
        <v>10.9</v>
      </c>
      <c r="D131" s="27" t="s">
        <v>14</v>
      </c>
      <c r="E131" s="32" t="s">
        <v>15</v>
      </c>
      <c r="F131" s="62" t="s">
        <v>0</v>
      </c>
      <c r="G131" s="144"/>
    </row>
    <row r="132" spans="1:7" ht="18" customHeight="1">
      <c r="A132" s="29" t="s">
        <v>27</v>
      </c>
      <c r="B132" s="27" t="s">
        <v>178</v>
      </c>
      <c r="C132" s="58">
        <v>4.2</v>
      </c>
      <c r="D132" s="28" t="s">
        <v>27</v>
      </c>
      <c r="E132" s="27" t="s">
        <v>30</v>
      </c>
      <c r="F132" s="62" t="s">
        <v>0</v>
      </c>
      <c r="G132" s="144"/>
    </row>
    <row r="133" spans="1:7" ht="18" customHeight="1">
      <c r="A133" s="29" t="s">
        <v>40</v>
      </c>
      <c r="B133" s="27" t="s">
        <v>179</v>
      </c>
      <c r="C133" s="58">
        <v>0</v>
      </c>
      <c r="D133" s="28" t="s">
        <v>149</v>
      </c>
      <c r="E133" s="27" t="s">
        <v>15</v>
      </c>
      <c r="F133" s="32"/>
      <c r="G133" s="144"/>
    </row>
    <row r="134" spans="1:7" ht="18" customHeight="1">
      <c r="A134" s="36" t="s">
        <v>17</v>
      </c>
      <c r="B134" s="27" t="s">
        <v>180</v>
      </c>
      <c r="C134" s="58">
        <v>116.9</v>
      </c>
      <c r="D134" s="28" t="s">
        <v>17</v>
      </c>
      <c r="E134" s="27" t="s">
        <v>30</v>
      </c>
      <c r="F134" s="62" t="s">
        <v>0</v>
      </c>
      <c r="G134" s="144"/>
    </row>
    <row r="135" spans="1:7" s="33" customFormat="1" ht="18" customHeight="1">
      <c r="A135" s="36" t="s">
        <v>42</v>
      </c>
      <c r="B135" s="27" t="s">
        <v>181</v>
      </c>
      <c r="C135" s="58">
        <v>21.2</v>
      </c>
      <c r="D135" s="28" t="s">
        <v>43</v>
      </c>
      <c r="E135" s="27" t="s">
        <v>30</v>
      </c>
      <c r="F135" s="62" t="s">
        <v>0</v>
      </c>
      <c r="G135" s="144"/>
    </row>
    <row r="136" spans="1:7" ht="18" customHeight="1">
      <c r="A136" s="36" t="s">
        <v>42</v>
      </c>
      <c r="B136" s="27" t="s">
        <v>182</v>
      </c>
      <c r="C136" s="58">
        <v>22</v>
      </c>
      <c r="D136" s="28" t="s">
        <v>44</v>
      </c>
      <c r="E136" s="27" t="s">
        <v>20</v>
      </c>
      <c r="F136" s="169" t="s">
        <v>2</v>
      </c>
      <c r="G136" s="144"/>
    </row>
    <row r="137" spans="3:6" ht="18" customHeight="1">
      <c r="C137" s="59"/>
      <c r="F137" s="5"/>
    </row>
    <row r="138" spans="1:6" ht="18" customHeight="1">
      <c r="A138" s="24" t="s">
        <v>67</v>
      </c>
      <c r="C138" s="59"/>
      <c r="F138" s="5"/>
    </row>
    <row r="139" spans="1:7" ht="18" customHeight="1">
      <c r="A139" s="117" t="s">
        <v>148</v>
      </c>
      <c r="B139" s="18" t="s">
        <v>7</v>
      </c>
      <c r="C139" s="57"/>
      <c r="D139" s="25" t="s">
        <v>8</v>
      </c>
      <c r="E139" s="18" t="s">
        <v>9</v>
      </c>
      <c r="F139" s="167" t="s">
        <v>10</v>
      </c>
      <c r="G139" s="167" t="s">
        <v>275</v>
      </c>
    </row>
    <row r="140" spans="1:7" ht="18" customHeight="1">
      <c r="A140" s="36" t="s">
        <v>24</v>
      </c>
      <c r="B140" s="27">
        <v>401</v>
      </c>
      <c r="C140" s="58">
        <v>23.2</v>
      </c>
      <c r="D140" s="32" t="s">
        <v>24</v>
      </c>
      <c r="E140" s="27" t="s">
        <v>12</v>
      </c>
      <c r="F140" s="62" t="s">
        <v>0</v>
      </c>
      <c r="G140" s="144"/>
    </row>
    <row r="141" spans="1:7" ht="18" customHeight="1">
      <c r="A141" s="36" t="s">
        <v>24</v>
      </c>
      <c r="B141" s="27">
        <v>402</v>
      </c>
      <c r="C141" s="58">
        <v>22.4</v>
      </c>
      <c r="D141" s="32" t="s">
        <v>24</v>
      </c>
      <c r="E141" s="27" t="s">
        <v>20</v>
      </c>
      <c r="F141" s="62" t="s">
        <v>0</v>
      </c>
      <c r="G141" s="144"/>
    </row>
    <row r="142" spans="1:7" s="33" customFormat="1" ht="18" customHeight="1">
      <c r="A142" s="36" t="s">
        <v>24</v>
      </c>
      <c r="B142" s="27">
        <v>403</v>
      </c>
      <c r="C142" s="58">
        <v>20.2</v>
      </c>
      <c r="D142" s="32" t="s">
        <v>24</v>
      </c>
      <c r="E142" s="27" t="s">
        <v>20</v>
      </c>
      <c r="F142" s="62" t="s">
        <v>0</v>
      </c>
      <c r="G142" s="144"/>
    </row>
    <row r="143" spans="1:7" ht="15.75">
      <c r="A143" s="36" t="s">
        <v>24</v>
      </c>
      <c r="B143" s="27">
        <v>404</v>
      </c>
      <c r="C143" s="58">
        <v>22.5</v>
      </c>
      <c r="D143" s="32" t="s">
        <v>24</v>
      </c>
      <c r="E143" s="27" t="s">
        <v>20</v>
      </c>
      <c r="F143" s="62" t="s">
        <v>0</v>
      </c>
      <c r="G143" s="144"/>
    </row>
    <row r="144" spans="1:7" ht="15.75">
      <c r="A144" s="36" t="s">
        <v>24</v>
      </c>
      <c r="B144" s="27">
        <v>405</v>
      </c>
      <c r="C144" s="58">
        <v>20.2</v>
      </c>
      <c r="D144" s="32" t="s">
        <v>24</v>
      </c>
      <c r="E144" s="27" t="s">
        <v>12</v>
      </c>
      <c r="F144" s="62" t="s">
        <v>0</v>
      </c>
      <c r="G144" s="144"/>
    </row>
    <row r="145" spans="1:7" ht="15.75">
      <c r="A145" s="36" t="s">
        <v>24</v>
      </c>
      <c r="B145" s="27">
        <v>406</v>
      </c>
      <c r="C145" s="58">
        <v>22.1</v>
      </c>
      <c r="D145" s="32" t="s">
        <v>24</v>
      </c>
      <c r="E145" s="27" t="s">
        <v>20</v>
      </c>
      <c r="F145" s="62" t="s">
        <v>0</v>
      </c>
      <c r="G145" s="144"/>
    </row>
    <row r="146" spans="1:7" ht="15.75">
      <c r="A146" s="43" t="s">
        <v>17</v>
      </c>
      <c r="B146" s="27">
        <v>407</v>
      </c>
      <c r="C146" s="58">
        <v>5.6</v>
      </c>
      <c r="D146" s="32" t="s">
        <v>17</v>
      </c>
      <c r="E146" s="27" t="s">
        <v>20</v>
      </c>
      <c r="F146" s="62" t="s">
        <v>0</v>
      </c>
      <c r="G146" s="144"/>
    </row>
    <row r="147" spans="1:7" ht="15.75">
      <c r="A147" s="36" t="s">
        <v>24</v>
      </c>
      <c r="B147" s="27">
        <v>408</v>
      </c>
      <c r="C147" s="58">
        <v>21.7</v>
      </c>
      <c r="D147" s="32" t="s">
        <v>24</v>
      </c>
      <c r="E147" s="27" t="s">
        <v>20</v>
      </c>
      <c r="F147" s="62" t="s">
        <v>0</v>
      </c>
      <c r="G147" s="144"/>
    </row>
    <row r="148" spans="1:7" ht="15.75">
      <c r="A148" s="36" t="s">
        <v>24</v>
      </c>
      <c r="B148" s="27">
        <v>409</v>
      </c>
      <c r="C148" s="58">
        <v>15.5</v>
      </c>
      <c r="D148" s="32" t="s">
        <v>24</v>
      </c>
      <c r="E148" s="27" t="s">
        <v>20</v>
      </c>
      <c r="F148" s="62" t="s">
        <v>0</v>
      </c>
      <c r="G148" s="144"/>
    </row>
    <row r="149" spans="1:7" ht="15.75">
      <c r="A149" s="36" t="s">
        <v>24</v>
      </c>
      <c r="B149" s="27">
        <v>410</v>
      </c>
      <c r="C149" s="58">
        <v>13.6</v>
      </c>
      <c r="D149" s="32" t="s">
        <v>54</v>
      </c>
      <c r="E149" s="27" t="s">
        <v>20</v>
      </c>
      <c r="F149" s="62" t="s">
        <v>0</v>
      </c>
      <c r="G149" s="144"/>
    </row>
    <row r="150" spans="1:7" ht="15.75">
      <c r="A150" s="36" t="s">
        <v>24</v>
      </c>
      <c r="B150" s="27">
        <v>411</v>
      </c>
      <c r="C150" s="58">
        <v>11.5</v>
      </c>
      <c r="D150" s="32" t="s">
        <v>24</v>
      </c>
      <c r="E150" s="27" t="s">
        <v>20</v>
      </c>
      <c r="F150" s="62" t="s">
        <v>0</v>
      </c>
      <c r="G150" s="144"/>
    </row>
    <row r="151" spans="1:7" ht="15.75">
      <c r="A151" s="36" t="s">
        <v>24</v>
      </c>
      <c r="B151" s="27">
        <v>412</v>
      </c>
      <c r="C151" s="58">
        <v>15.3</v>
      </c>
      <c r="D151" s="32" t="s">
        <v>24</v>
      </c>
      <c r="E151" s="27" t="s">
        <v>20</v>
      </c>
      <c r="F151" s="62" t="s">
        <v>0</v>
      </c>
      <c r="G151" s="144"/>
    </row>
    <row r="152" spans="1:7" ht="15.75">
      <c r="A152" s="36" t="s">
        <v>24</v>
      </c>
      <c r="B152" s="27">
        <v>413</v>
      </c>
      <c r="C152" s="58">
        <v>15.7</v>
      </c>
      <c r="D152" s="32" t="s">
        <v>24</v>
      </c>
      <c r="E152" s="27" t="s">
        <v>20</v>
      </c>
      <c r="F152" s="62" t="s">
        <v>0</v>
      </c>
      <c r="G152" s="144"/>
    </row>
    <row r="153" spans="1:7" ht="15.75">
      <c r="A153" s="26" t="s">
        <v>24</v>
      </c>
      <c r="B153" s="27">
        <v>414</v>
      </c>
      <c r="C153" s="58">
        <v>60.9</v>
      </c>
      <c r="D153" s="27" t="s">
        <v>68</v>
      </c>
      <c r="E153" s="27" t="s">
        <v>12</v>
      </c>
      <c r="F153" s="62" t="s">
        <v>0</v>
      </c>
      <c r="G153" s="144"/>
    </row>
    <row r="154" spans="1:7" ht="15.75">
      <c r="A154" s="36" t="s">
        <v>24</v>
      </c>
      <c r="B154" s="27">
        <v>415</v>
      </c>
      <c r="C154" s="58">
        <v>20</v>
      </c>
      <c r="D154" s="32" t="s">
        <v>24</v>
      </c>
      <c r="E154" s="27" t="s">
        <v>12</v>
      </c>
      <c r="F154" s="62" t="s">
        <v>0</v>
      </c>
      <c r="G154" s="144"/>
    </row>
    <row r="155" spans="1:7" ht="15.75">
      <c r="A155" s="36" t="s">
        <v>24</v>
      </c>
      <c r="B155" s="27">
        <v>416</v>
      </c>
      <c r="C155" s="58">
        <v>22.4</v>
      </c>
      <c r="D155" s="32" t="s">
        <v>24</v>
      </c>
      <c r="E155" s="27" t="s">
        <v>12</v>
      </c>
      <c r="F155" s="62" t="s">
        <v>0</v>
      </c>
      <c r="G155" s="144"/>
    </row>
    <row r="156" spans="1:7" ht="15.75">
      <c r="A156" s="36" t="s">
        <v>24</v>
      </c>
      <c r="B156" s="27">
        <v>417</v>
      </c>
      <c r="C156" s="58">
        <v>20.5</v>
      </c>
      <c r="D156" s="32" t="s">
        <v>24</v>
      </c>
      <c r="E156" s="27" t="s">
        <v>12</v>
      </c>
      <c r="F156" s="62" t="s">
        <v>0</v>
      </c>
      <c r="G156" s="144"/>
    </row>
    <row r="157" spans="1:7" ht="15.75">
      <c r="A157" s="36" t="s">
        <v>24</v>
      </c>
      <c r="B157" s="27">
        <v>418</v>
      </c>
      <c r="C157" s="58">
        <v>22.7</v>
      </c>
      <c r="D157" s="32" t="s">
        <v>24</v>
      </c>
      <c r="E157" s="27" t="s">
        <v>20</v>
      </c>
      <c r="F157" s="62" t="s">
        <v>0</v>
      </c>
      <c r="G157" s="144"/>
    </row>
    <row r="158" spans="1:7" ht="15.75">
      <c r="A158" s="36" t="s">
        <v>24</v>
      </c>
      <c r="B158" s="27">
        <v>419</v>
      </c>
      <c r="C158" s="58">
        <v>23.9</v>
      </c>
      <c r="D158" s="32" t="s">
        <v>24</v>
      </c>
      <c r="E158" s="27" t="s">
        <v>20</v>
      </c>
      <c r="F158" s="62" t="s">
        <v>0</v>
      </c>
      <c r="G158" s="144"/>
    </row>
    <row r="159" spans="1:7" s="33" customFormat="1" ht="18" customHeight="1">
      <c r="A159" s="36" t="s">
        <v>25</v>
      </c>
      <c r="B159" s="27">
        <v>420</v>
      </c>
      <c r="C159" s="58">
        <v>27.2</v>
      </c>
      <c r="D159" s="32" t="s">
        <v>25</v>
      </c>
      <c r="E159" s="27" t="s">
        <v>12</v>
      </c>
      <c r="F159" s="62" t="s">
        <v>0</v>
      </c>
      <c r="G159" s="144"/>
    </row>
    <row r="160" spans="1:7" s="33" customFormat="1" ht="18" customHeight="1">
      <c r="A160" s="29" t="s">
        <v>27</v>
      </c>
      <c r="B160" s="27" t="s">
        <v>183</v>
      </c>
      <c r="C160" s="58">
        <v>3.9</v>
      </c>
      <c r="D160" s="28" t="s">
        <v>27</v>
      </c>
      <c r="E160" s="27" t="s">
        <v>30</v>
      </c>
      <c r="F160" s="62" t="s">
        <v>0</v>
      </c>
      <c r="G160" s="144"/>
    </row>
    <row r="161" spans="1:7" s="33" customFormat="1" ht="18" customHeight="1">
      <c r="A161" s="29" t="s">
        <v>13</v>
      </c>
      <c r="B161" s="27" t="s">
        <v>184</v>
      </c>
      <c r="C161" s="58">
        <v>11.4</v>
      </c>
      <c r="D161" s="27" t="s">
        <v>69</v>
      </c>
      <c r="E161" s="32" t="s">
        <v>15</v>
      </c>
      <c r="F161" s="62" t="s">
        <v>0</v>
      </c>
      <c r="G161" s="144"/>
    </row>
    <row r="162" spans="1:7" ht="18" customHeight="1">
      <c r="A162" s="29" t="s">
        <v>13</v>
      </c>
      <c r="B162" s="27" t="s">
        <v>185</v>
      </c>
      <c r="C162" s="58">
        <v>11.2</v>
      </c>
      <c r="D162" s="27" t="s">
        <v>14</v>
      </c>
      <c r="E162" s="32" t="s">
        <v>15</v>
      </c>
      <c r="F162" s="62" t="s">
        <v>0</v>
      </c>
      <c r="G162" s="144"/>
    </row>
    <row r="163" spans="1:7" ht="18" customHeight="1">
      <c r="A163" s="29" t="s">
        <v>40</v>
      </c>
      <c r="B163" s="27" t="s">
        <v>186</v>
      </c>
      <c r="C163" s="58"/>
      <c r="D163" s="28" t="s">
        <v>149</v>
      </c>
      <c r="E163" s="27" t="s">
        <v>15</v>
      </c>
      <c r="F163" s="32"/>
      <c r="G163" s="144"/>
    </row>
    <row r="164" spans="1:7" ht="18" customHeight="1">
      <c r="A164" s="36" t="s">
        <v>17</v>
      </c>
      <c r="B164" s="27" t="s">
        <v>187</v>
      </c>
      <c r="C164" s="58">
        <v>118.9</v>
      </c>
      <c r="D164" s="28" t="s">
        <v>17</v>
      </c>
      <c r="E164" s="27" t="s">
        <v>30</v>
      </c>
      <c r="F164" s="62" t="s">
        <v>0</v>
      </c>
      <c r="G164" s="144"/>
    </row>
    <row r="165" spans="1:7" s="33" customFormat="1" ht="18" customHeight="1">
      <c r="A165" s="36" t="s">
        <v>42</v>
      </c>
      <c r="B165" s="27" t="s">
        <v>188</v>
      </c>
      <c r="C165" s="58">
        <v>21.2</v>
      </c>
      <c r="D165" s="28" t="s">
        <v>43</v>
      </c>
      <c r="E165" s="27" t="s">
        <v>30</v>
      </c>
      <c r="F165" s="62" t="s">
        <v>0</v>
      </c>
      <c r="G165" s="144"/>
    </row>
    <row r="166" spans="1:7" ht="15.75">
      <c r="A166" s="36" t="s">
        <v>42</v>
      </c>
      <c r="B166" s="27" t="s">
        <v>189</v>
      </c>
      <c r="C166" s="58">
        <v>22</v>
      </c>
      <c r="D166" s="28" t="s">
        <v>44</v>
      </c>
      <c r="E166" s="27" t="s">
        <v>20</v>
      </c>
      <c r="F166" s="169" t="s">
        <v>2</v>
      </c>
      <c r="G166" s="144"/>
    </row>
    <row r="167" spans="3:6" ht="15">
      <c r="C167" s="59"/>
      <c r="F167" s="5"/>
    </row>
    <row r="168" spans="1:6" ht="15.75">
      <c r="A168" s="24" t="s">
        <v>70</v>
      </c>
      <c r="C168" s="59"/>
      <c r="F168" s="5"/>
    </row>
    <row r="169" spans="1:7" ht="15.75">
      <c r="A169" s="117" t="s">
        <v>148</v>
      </c>
      <c r="B169" s="18" t="s">
        <v>7</v>
      </c>
      <c r="C169" s="57"/>
      <c r="D169" s="25" t="s">
        <v>8</v>
      </c>
      <c r="E169" s="18" t="s">
        <v>9</v>
      </c>
      <c r="F169" s="167" t="s">
        <v>10</v>
      </c>
      <c r="G169" s="167" t="s">
        <v>275</v>
      </c>
    </row>
    <row r="170" spans="1:7" ht="15.75">
      <c r="A170" s="36" t="s">
        <v>24</v>
      </c>
      <c r="B170" s="27">
        <v>501</v>
      </c>
      <c r="C170" s="58">
        <v>23.2</v>
      </c>
      <c r="D170" s="32" t="s">
        <v>24</v>
      </c>
      <c r="E170" s="27" t="s">
        <v>12</v>
      </c>
      <c r="F170" s="62" t="s">
        <v>0</v>
      </c>
      <c r="G170" s="144"/>
    </row>
    <row r="171" spans="1:7" ht="15.75">
      <c r="A171" s="36" t="s">
        <v>24</v>
      </c>
      <c r="B171" s="27">
        <v>502</v>
      </c>
      <c r="C171" s="58">
        <v>22.4</v>
      </c>
      <c r="D171" s="32" t="s">
        <v>24</v>
      </c>
      <c r="E171" s="27" t="s">
        <v>20</v>
      </c>
      <c r="F171" s="62" t="s">
        <v>0</v>
      </c>
      <c r="G171" s="144"/>
    </row>
    <row r="172" spans="1:7" ht="15.75">
      <c r="A172" s="36" t="s">
        <v>24</v>
      </c>
      <c r="B172" s="27">
        <v>503</v>
      </c>
      <c r="C172" s="58">
        <v>20.2</v>
      </c>
      <c r="D172" s="32" t="s">
        <v>24</v>
      </c>
      <c r="E172" s="27" t="s">
        <v>12</v>
      </c>
      <c r="F172" s="62" t="s">
        <v>0</v>
      </c>
      <c r="G172" s="144"/>
    </row>
    <row r="173" spans="1:7" ht="15.75">
      <c r="A173" s="36" t="s">
        <v>24</v>
      </c>
      <c r="B173" s="27">
        <v>504</v>
      </c>
      <c r="C173" s="58">
        <v>22.5</v>
      </c>
      <c r="D173" s="32" t="s">
        <v>24</v>
      </c>
      <c r="E173" s="27" t="s">
        <v>12</v>
      </c>
      <c r="F173" s="62" t="s">
        <v>0</v>
      </c>
      <c r="G173" s="144"/>
    </row>
    <row r="174" spans="1:7" ht="15.75">
      <c r="A174" s="36" t="s">
        <v>24</v>
      </c>
      <c r="B174" s="27">
        <v>505</v>
      </c>
      <c r="C174" s="58">
        <v>20.2</v>
      </c>
      <c r="D174" s="32" t="s">
        <v>24</v>
      </c>
      <c r="E174" s="27" t="s">
        <v>12</v>
      </c>
      <c r="F174" s="62" t="s">
        <v>0</v>
      </c>
      <c r="G174" s="144"/>
    </row>
    <row r="175" spans="1:7" ht="15.75">
      <c r="A175" s="36" t="s">
        <v>24</v>
      </c>
      <c r="B175" s="27">
        <v>506</v>
      </c>
      <c r="C175" s="58">
        <v>22.1</v>
      </c>
      <c r="D175" s="32" t="s">
        <v>24</v>
      </c>
      <c r="E175" s="27" t="s">
        <v>12</v>
      </c>
      <c r="F175" s="62" t="s">
        <v>0</v>
      </c>
      <c r="G175" s="144"/>
    </row>
    <row r="176" spans="1:7" ht="15.75">
      <c r="A176" s="43" t="s">
        <v>24</v>
      </c>
      <c r="B176" s="27">
        <v>507</v>
      </c>
      <c r="C176" s="58">
        <v>44.6</v>
      </c>
      <c r="D176" s="32" t="s">
        <v>24</v>
      </c>
      <c r="E176" s="27" t="s">
        <v>12</v>
      </c>
      <c r="F176" s="62" t="s">
        <v>0</v>
      </c>
      <c r="G176" s="144"/>
    </row>
    <row r="177" spans="1:7" ht="15.75">
      <c r="A177" s="36" t="s">
        <v>71</v>
      </c>
      <c r="B177" s="27">
        <v>508</v>
      </c>
      <c r="C177" s="58">
        <v>0</v>
      </c>
      <c r="D177" s="32" t="s">
        <v>314</v>
      </c>
      <c r="E177" s="27" t="s">
        <v>20</v>
      </c>
      <c r="F177" s="32"/>
      <c r="G177" s="144"/>
    </row>
    <row r="178" spans="1:7" ht="15.75">
      <c r="A178" s="36" t="s">
        <v>24</v>
      </c>
      <c r="B178" s="27">
        <v>509</v>
      </c>
      <c r="C178" s="58">
        <v>13.3</v>
      </c>
      <c r="D178" s="32" t="s">
        <v>24</v>
      </c>
      <c r="E178" s="27" t="s">
        <v>12</v>
      </c>
      <c r="F178" s="62" t="s">
        <v>0</v>
      </c>
      <c r="G178" s="144"/>
    </row>
    <row r="179" spans="1:7" ht="15.75">
      <c r="A179" s="36" t="s">
        <v>24</v>
      </c>
      <c r="B179" s="27">
        <v>510</v>
      </c>
      <c r="C179" s="58">
        <v>0</v>
      </c>
      <c r="D179" s="32" t="s">
        <v>306</v>
      </c>
      <c r="E179" s="27" t="s">
        <v>20</v>
      </c>
      <c r="F179" s="32"/>
      <c r="G179" s="144"/>
    </row>
    <row r="180" spans="1:7" ht="15.75">
      <c r="A180" s="36" t="s">
        <v>24</v>
      </c>
      <c r="B180" s="27">
        <v>511</v>
      </c>
      <c r="C180" s="58">
        <v>13.1</v>
      </c>
      <c r="D180" s="32" t="s">
        <v>24</v>
      </c>
      <c r="E180" s="27" t="s">
        <v>12</v>
      </c>
      <c r="F180" s="62" t="s">
        <v>0</v>
      </c>
      <c r="G180" s="144"/>
    </row>
    <row r="181" spans="1:7" ht="15.75">
      <c r="A181" s="36" t="s">
        <v>17</v>
      </c>
      <c r="B181" s="27">
        <v>512</v>
      </c>
      <c r="C181" s="58">
        <v>5.5</v>
      </c>
      <c r="D181" s="32" t="s">
        <v>17</v>
      </c>
      <c r="E181" s="27" t="s">
        <v>12</v>
      </c>
      <c r="F181" s="62" t="s">
        <v>0</v>
      </c>
      <c r="G181" s="144"/>
    </row>
    <row r="182" spans="1:7" ht="15.75">
      <c r="A182" s="36" t="s">
        <v>24</v>
      </c>
      <c r="B182" s="27">
        <v>513</v>
      </c>
      <c r="C182" s="58">
        <v>15.8</v>
      </c>
      <c r="D182" s="32" t="s">
        <v>24</v>
      </c>
      <c r="E182" s="27" t="s">
        <v>12</v>
      </c>
      <c r="F182" s="62" t="s">
        <v>0</v>
      </c>
      <c r="G182" s="144"/>
    </row>
    <row r="183" spans="1:7" ht="15.75">
      <c r="A183" s="26" t="s">
        <v>24</v>
      </c>
      <c r="B183" s="27">
        <v>514</v>
      </c>
      <c r="C183" s="58">
        <v>0</v>
      </c>
      <c r="D183" s="27" t="s">
        <v>307</v>
      </c>
      <c r="E183" s="27" t="s">
        <v>20</v>
      </c>
      <c r="F183" s="32"/>
      <c r="G183" s="144"/>
    </row>
    <row r="184" spans="1:7" ht="15.75">
      <c r="A184" s="36" t="s">
        <v>24</v>
      </c>
      <c r="B184" s="27">
        <v>515</v>
      </c>
      <c r="C184" s="58">
        <v>23.5</v>
      </c>
      <c r="D184" s="32" t="s">
        <v>24</v>
      </c>
      <c r="E184" s="27" t="s">
        <v>12</v>
      </c>
      <c r="F184" s="62" t="s">
        <v>0</v>
      </c>
      <c r="G184" s="144"/>
    </row>
    <row r="185" spans="1:7" ht="15.75">
      <c r="A185" s="36" t="s">
        <v>24</v>
      </c>
      <c r="B185" s="27">
        <v>516</v>
      </c>
      <c r="C185" s="58">
        <v>20.3</v>
      </c>
      <c r="D185" s="32" t="s">
        <v>24</v>
      </c>
      <c r="E185" s="27" t="s">
        <v>12</v>
      </c>
      <c r="F185" s="62" t="s">
        <v>0</v>
      </c>
      <c r="G185" s="144"/>
    </row>
    <row r="186" spans="1:7" ht="15.75">
      <c r="A186" s="36" t="s">
        <v>24</v>
      </c>
      <c r="B186" s="27">
        <v>517</v>
      </c>
      <c r="C186" s="58">
        <v>22.5</v>
      </c>
      <c r="D186" s="32" t="s">
        <v>24</v>
      </c>
      <c r="E186" s="27" t="s">
        <v>12</v>
      </c>
      <c r="F186" s="62" t="s">
        <v>0</v>
      </c>
      <c r="G186" s="144"/>
    </row>
    <row r="187" spans="1:7" ht="15.75">
      <c r="A187" s="36" t="s">
        <v>24</v>
      </c>
      <c r="B187" s="27">
        <v>518</v>
      </c>
      <c r="C187" s="58">
        <v>20.3</v>
      </c>
      <c r="D187" s="32" t="s">
        <v>24</v>
      </c>
      <c r="E187" s="27" t="s">
        <v>12</v>
      </c>
      <c r="F187" s="62" t="s">
        <v>0</v>
      </c>
      <c r="G187" s="144"/>
    </row>
    <row r="188" spans="1:7" ht="15.75">
      <c r="A188" s="36" t="s">
        <v>24</v>
      </c>
      <c r="B188" s="27">
        <v>519</v>
      </c>
      <c r="C188" s="58">
        <v>22.4</v>
      </c>
      <c r="D188" s="32" t="s">
        <v>24</v>
      </c>
      <c r="E188" s="27" t="s">
        <v>12</v>
      </c>
      <c r="F188" s="62" t="s">
        <v>0</v>
      </c>
      <c r="G188" s="144"/>
    </row>
    <row r="189" spans="1:7" ht="15.75">
      <c r="A189" s="36" t="s">
        <v>24</v>
      </c>
      <c r="B189" s="27">
        <v>520</v>
      </c>
      <c r="C189" s="58">
        <v>23.2</v>
      </c>
      <c r="D189" s="32" t="s">
        <v>24</v>
      </c>
      <c r="E189" s="27" t="s">
        <v>12</v>
      </c>
      <c r="F189" s="62" t="s">
        <v>0</v>
      </c>
      <c r="G189" s="144"/>
    </row>
    <row r="190" spans="1:7" ht="15.75">
      <c r="A190" s="36" t="s">
        <v>25</v>
      </c>
      <c r="B190" s="27">
        <v>521</v>
      </c>
      <c r="C190" s="58">
        <v>27.2</v>
      </c>
      <c r="D190" s="34" t="s">
        <v>25</v>
      </c>
      <c r="E190" s="27" t="s">
        <v>12</v>
      </c>
      <c r="F190" s="62" t="s">
        <v>0</v>
      </c>
      <c r="G190" s="144"/>
    </row>
    <row r="191" spans="1:7" ht="15.75">
      <c r="A191" s="29" t="s">
        <v>27</v>
      </c>
      <c r="B191" s="27" t="s">
        <v>190</v>
      </c>
      <c r="C191" s="58">
        <v>4.3</v>
      </c>
      <c r="D191" s="28" t="s">
        <v>27</v>
      </c>
      <c r="E191" s="27" t="s">
        <v>30</v>
      </c>
      <c r="F191" s="62" t="s">
        <v>0</v>
      </c>
      <c r="G191" s="144"/>
    </row>
    <row r="192" spans="1:7" ht="15.75">
      <c r="A192" s="29" t="s">
        <v>13</v>
      </c>
      <c r="B192" s="27" t="s">
        <v>191</v>
      </c>
      <c r="C192" s="58">
        <v>11.4</v>
      </c>
      <c r="D192" s="27" t="s">
        <v>39</v>
      </c>
      <c r="E192" s="32" t="s">
        <v>15</v>
      </c>
      <c r="F192" s="62" t="s">
        <v>0</v>
      </c>
      <c r="G192" s="144"/>
    </row>
    <row r="193" spans="1:7" ht="15.75">
      <c r="A193" s="29" t="s">
        <v>13</v>
      </c>
      <c r="B193" s="27" t="s">
        <v>192</v>
      </c>
      <c r="C193" s="58">
        <v>11.2</v>
      </c>
      <c r="D193" s="27" t="s">
        <v>14</v>
      </c>
      <c r="E193" s="32" t="s">
        <v>15</v>
      </c>
      <c r="F193" s="62" t="s">
        <v>0</v>
      </c>
      <c r="G193" s="144"/>
    </row>
    <row r="194" spans="1:7" ht="15.75">
      <c r="A194" s="29" t="s">
        <v>40</v>
      </c>
      <c r="B194" s="27" t="s">
        <v>193</v>
      </c>
      <c r="C194" s="58">
        <v>0</v>
      </c>
      <c r="D194" s="28" t="s">
        <v>149</v>
      </c>
      <c r="E194" s="27" t="s">
        <v>15</v>
      </c>
      <c r="F194" s="32"/>
      <c r="G194" s="144"/>
    </row>
    <row r="195" spans="1:7" ht="15.75">
      <c r="A195" s="36" t="s">
        <v>17</v>
      </c>
      <c r="B195" s="27" t="s">
        <v>194</v>
      </c>
      <c r="C195" s="58">
        <v>121.6</v>
      </c>
      <c r="D195" s="28" t="s">
        <v>17</v>
      </c>
      <c r="E195" s="27" t="s">
        <v>30</v>
      </c>
      <c r="F195" s="62" t="s">
        <v>0</v>
      </c>
      <c r="G195" s="144"/>
    </row>
    <row r="196" spans="1:7" ht="15.75">
      <c r="A196" s="36" t="s">
        <v>42</v>
      </c>
      <c r="B196" s="27" t="s">
        <v>195</v>
      </c>
      <c r="C196" s="58">
        <v>21.2</v>
      </c>
      <c r="D196" s="28" t="s">
        <v>43</v>
      </c>
      <c r="E196" s="27" t="s">
        <v>30</v>
      </c>
      <c r="F196" s="62" t="s">
        <v>0</v>
      </c>
      <c r="G196" s="144"/>
    </row>
    <row r="197" spans="1:7" ht="15.75">
      <c r="A197" s="36" t="s">
        <v>42</v>
      </c>
      <c r="B197" s="27" t="s">
        <v>196</v>
      </c>
      <c r="C197" s="58">
        <v>22</v>
      </c>
      <c r="D197" s="28" t="s">
        <v>44</v>
      </c>
      <c r="E197" s="27" t="s">
        <v>20</v>
      </c>
      <c r="F197" s="169" t="s">
        <v>2</v>
      </c>
      <c r="G197" s="144"/>
    </row>
    <row r="198" spans="3:6" ht="15">
      <c r="C198" s="59"/>
      <c r="F198" s="5"/>
    </row>
    <row r="199" spans="1:6" ht="15.75">
      <c r="A199" s="24" t="s">
        <v>73</v>
      </c>
      <c r="C199" s="59"/>
      <c r="F199" s="5"/>
    </row>
    <row r="200" spans="1:7" ht="15.75">
      <c r="A200" s="117" t="s">
        <v>148</v>
      </c>
      <c r="B200" s="18" t="s">
        <v>7</v>
      </c>
      <c r="C200" s="57"/>
      <c r="D200" s="25" t="s">
        <v>8</v>
      </c>
      <c r="E200" s="18" t="s">
        <v>9</v>
      </c>
      <c r="F200" s="167" t="s">
        <v>10</v>
      </c>
      <c r="G200" s="167" t="s">
        <v>275</v>
      </c>
    </row>
    <row r="201" spans="1:7" ht="15.75">
      <c r="A201" s="36" t="s">
        <v>24</v>
      </c>
      <c r="B201" s="27">
        <v>601</v>
      </c>
      <c r="C201" s="58">
        <v>23.2</v>
      </c>
      <c r="D201" s="32" t="s">
        <v>24</v>
      </c>
      <c r="E201" s="27" t="s">
        <v>12</v>
      </c>
      <c r="F201" s="62" t="s">
        <v>0</v>
      </c>
      <c r="G201" s="144"/>
    </row>
    <row r="202" spans="1:7" ht="15.75">
      <c r="A202" s="36" t="s">
        <v>24</v>
      </c>
      <c r="B202" s="27">
        <v>602</v>
      </c>
      <c r="C202" s="58">
        <v>22.4</v>
      </c>
      <c r="D202" s="32" t="s">
        <v>24</v>
      </c>
      <c r="E202" s="27" t="s">
        <v>12</v>
      </c>
      <c r="F202" s="62" t="s">
        <v>0</v>
      </c>
      <c r="G202" s="144"/>
    </row>
    <row r="203" spans="1:7" ht="15.75">
      <c r="A203" s="36" t="s">
        <v>24</v>
      </c>
      <c r="B203" s="27">
        <v>603</v>
      </c>
      <c r="C203" s="58">
        <v>20.2</v>
      </c>
      <c r="D203" s="32" t="s">
        <v>24</v>
      </c>
      <c r="E203" s="27" t="s">
        <v>12</v>
      </c>
      <c r="F203" s="62" t="s">
        <v>0</v>
      </c>
      <c r="G203" s="144"/>
    </row>
    <row r="204" spans="1:7" ht="15.75">
      <c r="A204" s="36" t="s">
        <v>24</v>
      </c>
      <c r="B204" s="27">
        <v>604</v>
      </c>
      <c r="C204" s="58">
        <v>22.5</v>
      </c>
      <c r="D204" s="32" t="s">
        <v>24</v>
      </c>
      <c r="E204" s="27" t="s">
        <v>12</v>
      </c>
      <c r="F204" s="62" t="s">
        <v>0</v>
      </c>
      <c r="G204" s="144"/>
    </row>
    <row r="205" spans="1:7" ht="15.75">
      <c r="A205" s="36" t="s">
        <v>24</v>
      </c>
      <c r="B205" s="27">
        <v>605</v>
      </c>
      <c r="C205" s="58">
        <v>23</v>
      </c>
      <c r="D205" s="32" t="s">
        <v>24</v>
      </c>
      <c r="E205" s="27" t="s">
        <v>12</v>
      </c>
      <c r="F205" s="62" t="s">
        <v>0</v>
      </c>
      <c r="G205" s="144"/>
    </row>
    <row r="206" spans="1:7" ht="15.75">
      <c r="A206" s="36" t="s">
        <v>24</v>
      </c>
      <c r="B206" s="27">
        <v>606</v>
      </c>
      <c r="C206" s="58">
        <v>22.1</v>
      </c>
      <c r="D206" s="32" t="s">
        <v>24</v>
      </c>
      <c r="E206" s="27" t="s">
        <v>12</v>
      </c>
      <c r="F206" s="62" t="s">
        <v>0</v>
      </c>
      <c r="G206" s="144"/>
    </row>
    <row r="207" spans="1:7" ht="15.75">
      <c r="A207" s="43" t="s">
        <v>17</v>
      </c>
      <c r="B207" s="27">
        <v>607</v>
      </c>
      <c r="C207" s="58">
        <v>5.6</v>
      </c>
      <c r="D207" s="32" t="s">
        <v>17</v>
      </c>
      <c r="E207" s="27" t="s">
        <v>20</v>
      </c>
      <c r="F207" s="62" t="s">
        <v>0</v>
      </c>
      <c r="G207" s="144"/>
    </row>
    <row r="208" spans="1:7" ht="15.75">
      <c r="A208" s="36" t="s">
        <v>24</v>
      </c>
      <c r="B208" s="27">
        <v>608</v>
      </c>
      <c r="C208" s="58">
        <v>21.5</v>
      </c>
      <c r="D208" s="32" t="s">
        <v>24</v>
      </c>
      <c r="E208" s="27" t="s">
        <v>12</v>
      </c>
      <c r="F208" s="62" t="s">
        <v>0</v>
      </c>
      <c r="G208" s="144"/>
    </row>
    <row r="209" spans="1:7" ht="15.75">
      <c r="A209" s="36" t="s">
        <v>24</v>
      </c>
      <c r="B209" s="27">
        <v>609</v>
      </c>
      <c r="C209" s="58">
        <v>15.5</v>
      </c>
      <c r="D209" s="32" t="s">
        <v>24</v>
      </c>
      <c r="E209" s="27" t="s">
        <v>12</v>
      </c>
      <c r="F209" s="62" t="s">
        <v>0</v>
      </c>
      <c r="G209" s="144"/>
    </row>
    <row r="210" spans="1:7" ht="15.75">
      <c r="A210" s="36" t="s">
        <v>24</v>
      </c>
      <c r="B210" s="27">
        <v>610</v>
      </c>
      <c r="C210" s="58">
        <v>13.5</v>
      </c>
      <c r="D210" s="32" t="s">
        <v>24</v>
      </c>
      <c r="E210" s="27" t="s">
        <v>12</v>
      </c>
      <c r="F210" s="62" t="s">
        <v>0</v>
      </c>
      <c r="G210" s="144"/>
    </row>
    <row r="211" spans="1:7" ht="15.75">
      <c r="A211" s="36" t="s">
        <v>24</v>
      </c>
      <c r="B211" s="27">
        <v>611</v>
      </c>
      <c r="C211" s="58">
        <v>13.1</v>
      </c>
      <c r="D211" s="32" t="s">
        <v>24</v>
      </c>
      <c r="E211" s="27" t="s">
        <v>12</v>
      </c>
      <c r="F211" s="62" t="s">
        <v>0</v>
      </c>
      <c r="G211" s="144"/>
    </row>
    <row r="212" spans="1:7" ht="15.75">
      <c r="A212" s="36" t="s">
        <v>24</v>
      </c>
      <c r="B212" s="27">
        <v>612</v>
      </c>
      <c r="C212" s="58">
        <v>14</v>
      </c>
      <c r="D212" s="32" t="s">
        <v>24</v>
      </c>
      <c r="E212" s="27" t="s">
        <v>12</v>
      </c>
      <c r="F212" s="62" t="s">
        <v>0</v>
      </c>
      <c r="G212" s="144"/>
    </row>
    <row r="213" spans="1:7" ht="15.75">
      <c r="A213" s="36" t="s">
        <v>24</v>
      </c>
      <c r="B213" s="27">
        <v>613</v>
      </c>
      <c r="C213" s="58">
        <v>14.4</v>
      </c>
      <c r="D213" s="32" t="s">
        <v>24</v>
      </c>
      <c r="E213" s="27" t="s">
        <v>12</v>
      </c>
      <c r="F213" s="62" t="s">
        <v>0</v>
      </c>
      <c r="G213" s="144"/>
    </row>
    <row r="214" spans="1:7" ht="15.75">
      <c r="A214" s="26" t="s">
        <v>24</v>
      </c>
      <c r="B214" s="27" t="s">
        <v>74</v>
      </c>
      <c r="C214" s="58">
        <v>14</v>
      </c>
      <c r="D214" s="27" t="s">
        <v>24</v>
      </c>
      <c r="E214" s="27" t="s">
        <v>12</v>
      </c>
      <c r="F214" s="62" t="s">
        <v>0</v>
      </c>
      <c r="G214" s="144"/>
    </row>
    <row r="215" spans="1:7" ht="15.75">
      <c r="A215" s="36" t="s">
        <v>24</v>
      </c>
      <c r="B215" s="27" t="s">
        <v>75</v>
      </c>
      <c r="C215" s="58">
        <v>15</v>
      </c>
      <c r="D215" s="32" t="s">
        <v>24</v>
      </c>
      <c r="E215" s="27" t="s">
        <v>12</v>
      </c>
      <c r="F215" s="62" t="s">
        <v>0</v>
      </c>
      <c r="G215" s="144"/>
    </row>
    <row r="216" spans="1:7" ht="15.75">
      <c r="A216" s="36" t="s">
        <v>24</v>
      </c>
      <c r="B216" s="27">
        <v>615</v>
      </c>
      <c r="C216" s="58">
        <v>38</v>
      </c>
      <c r="D216" s="32" t="s">
        <v>76</v>
      </c>
      <c r="E216" s="27" t="s">
        <v>20</v>
      </c>
      <c r="F216" s="62" t="s">
        <v>0</v>
      </c>
      <c r="G216" s="144"/>
    </row>
    <row r="217" spans="1:7" ht="15.75">
      <c r="A217" s="36" t="s">
        <v>24</v>
      </c>
      <c r="B217" s="27">
        <v>616</v>
      </c>
      <c r="C217" s="58">
        <v>20.5</v>
      </c>
      <c r="D217" s="32" t="s">
        <v>24</v>
      </c>
      <c r="E217" s="27" t="s">
        <v>12</v>
      </c>
      <c r="F217" s="62" t="s">
        <v>0</v>
      </c>
      <c r="G217" s="144"/>
    </row>
    <row r="218" spans="1:7" ht="15.75">
      <c r="A218" s="36" t="s">
        <v>24</v>
      </c>
      <c r="B218" s="27">
        <v>617</v>
      </c>
      <c r="C218" s="58">
        <v>22.5</v>
      </c>
      <c r="D218" s="32" t="s">
        <v>24</v>
      </c>
      <c r="E218" s="27" t="s">
        <v>12</v>
      </c>
      <c r="F218" s="62" t="s">
        <v>0</v>
      </c>
      <c r="G218" s="144"/>
    </row>
    <row r="219" spans="1:7" ht="15.75">
      <c r="A219" s="36" t="s">
        <v>24</v>
      </c>
      <c r="B219" s="27">
        <v>618</v>
      </c>
      <c r="C219" s="58">
        <v>20.3</v>
      </c>
      <c r="D219" s="32" t="s">
        <v>24</v>
      </c>
      <c r="E219" s="27" t="s">
        <v>12</v>
      </c>
      <c r="F219" s="62" t="s">
        <v>0</v>
      </c>
      <c r="G219" s="144"/>
    </row>
    <row r="220" spans="1:7" ht="15.75">
      <c r="A220" s="36" t="s">
        <v>24</v>
      </c>
      <c r="B220" s="27">
        <v>619</v>
      </c>
      <c r="C220" s="58">
        <v>22.4</v>
      </c>
      <c r="D220" s="32" t="s">
        <v>24</v>
      </c>
      <c r="E220" s="27" t="s">
        <v>12</v>
      </c>
      <c r="F220" s="62" t="s">
        <v>0</v>
      </c>
      <c r="G220" s="144"/>
    </row>
    <row r="221" spans="1:7" ht="15.75">
      <c r="A221" s="36" t="s">
        <v>24</v>
      </c>
      <c r="B221" s="27">
        <v>620</v>
      </c>
      <c r="C221" s="58">
        <v>23.2</v>
      </c>
      <c r="D221" s="32" t="s">
        <v>24</v>
      </c>
      <c r="E221" s="27" t="s">
        <v>12</v>
      </c>
      <c r="F221" s="62" t="s">
        <v>0</v>
      </c>
      <c r="G221" s="144"/>
    </row>
    <row r="222" spans="1:7" ht="15.75">
      <c r="A222" s="36" t="s">
        <v>25</v>
      </c>
      <c r="B222" s="27">
        <v>621</v>
      </c>
      <c r="C222" s="58">
        <v>34.2</v>
      </c>
      <c r="D222" s="34" t="s">
        <v>25</v>
      </c>
      <c r="E222" s="27" t="s">
        <v>12</v>
      </c>
      <c r="F222" s="62" t="s">
        <v>0</v>
      </c>
      <c r="G222" s="144"/>
    </row>
    <row r="223" spans="1:7" ht="15.75">
      <c r="A223" s="29" t="s">
        <v>27</v>
      </c>
      <c r="B223" s="27" t="s">
        <v>197</v>
      </c>
      <c r="C223" s="58">
        <v>4.3</v>
      </c>
      <c r="D223" s="28" t="s">
        <v>27</v>
      </c>
      <c r="E223" s="27" t="s">
        <v>30</v>
      </c>
      <c r="F223" s="62" t="s">
        <v>0</v>
      </c>
      <c r="G223" s="144"/>
    </row>
    <row r="224" spans="1:7" ht="15.75">
      <c r="A224" s="29" t="s">
        <v>13</v>
      </c>
      <c r="B224" s="27" t="s">
        <v>198</v>
      </c>
      <c r="C224" s="58">
        <v>11.4</v>
      </c>
      <c r="D224" s="27" t="s">
        <v>69</v>
      </c>
      <c r="E224" s="32" t="s">
        <v>15</v>
      </c>
      <c r="F224" s="62" t="s">
        <v>0</v>
      </c>
      <c r="G224" s="144"/>
    </row>
    <row r="225" spans="1:7" ht="15.75">
      <c r="A225" s="29" t="s">
        <v>13</v>
      </c>
      <c r="B225" s="27" t="s">
        <v>199</v>
      </c>
      <c r="C225" s="58">
        <v>11.2</v>
      </c>
      <c r="D225" s="27" t="s">
        <v>14</v>
      </c>
      <c r="E225" s="32" t="s">
        <v>15</v>
      </c>
      <c r="F225" s="62" t="s">
        <v>0</v>
      </c>
      <c r="G225" s="144"/>
    </row>
    <row r="226" spans="1:7" ht="15.75">
      <c r="A226" s="29" t="s">
        <v>40</v>
      </c>
      <c r="B226" s="27" t="s">
        <v>200</v>
      </c>
      <c r="C226" s="58">
        <v>0</v>
      </c>
      <c r="D226" s="28" t="s">
        <v>149</v>
      </c>
      <c r="E226" s="27" t="s">
        <v>15</v>
      </c>
      <c r="F226" s="32"/>
      <c r="G226" s="144"/>
    </row>
    <row r="227" spans="1:7" ht="15.75">
      <c r="A227" s="36" t="s">
        <v>17</v>
      </c>
      <c r="B227" s="27" t="s">
        <v>201</v>
      </c>
      <c r="C227" s="58">
        <v>116</v>
      </c>
      <c r="D227" s="28" t="s">
        <v>17</v>
      </c>
      <c r="E227" s="27" t="s">
        <v>30</v>
      </c>
      <c r="F227" s="62" t="s">
        <v>0</v>
      </c>
      <c r="G227" s="144"/>
    </row>
    <row r="228" spans="1:7" ht="15.75">
      <c r="A228" s="36" t="s">
        <v>42</v>
      </c>
      <c r="B228" s="27" t="s">
        <v>202</v>
      </c>
      <c r="C228" s="58">
        <v>21.2</v>
      </c>
      <c r="D228" s="28" t="s">
        <v>43</v>
      </c>
      <c r="E228" s="27" t="s">
        <v>30</v>
      </c>
      <c r="F228" s="62" t="s">
        <v>0</v>
      </c>
      <c r="G228" s="144"/>
    </row>
    <row r="229" spans="1:7" ht="15.75">
      <c r="A229" s="36" t="s">
        <v>42</v>
      </c>
      <c r="B229" s="27" t="s">
        <v>202</v>
      </c>
      <c r="C229" s="58">
        <v>22</v>
      </c>
      <c r="D229" s="28" t="s">
        <v>44</v>
      </c>
      <c r="E229" s="27" t="s">
        <v>20</v>
      </c>
      <c r="F229" s="169" t="s">
        <v>2</v>
      </c>
      <c r="G229" s="144"/>
    </row>
    <row r="230" ht="15.75">
      <c r="C230" s="57">
        <f>SUM(C11:C229)</f>
        <v>4372.799999999998</v>
      </c>
    </row>
    <row r="231" ht="15.75">
      <c r="C231" s="125"/>
    </row>
    <row r="232" ht="15.75">
      <c r="C232" s="125"/>
    </row>
    <row r="233" spans="1:6" ht="15.75">
      <c r="A233" s="208" t="s">
        <v>279</v>
      </c>
      <c r="B233" s="21"/>
      <c r="C233" s="53"/>
      <c r="D233" s="54"/>
      <c r="E233" s="55"/>
      <c r="F233" s="54"/>
    </row>
    <row r="234" spans="1:6" ht="15.75">
      <c r="A234" s="41" t="s">
        <v>285</v>
      </c>
      <c r="B234" s="52"/>
      <c r="C234" s="48"/>
      <c r="D234" s="49"/>
      <c r="E234" s="49"/>
      <c r="F234" s="49"/>
    </row>
    <row r="235" spans="1:6" ht="15.75">
      <c r="A235" s="23" t="s">
        <v>280</v>
      </c>
      <c r="B235" s="52"/>
      <c r="C235" s="48"/>
      <c r="D235" s="49"/>
      <c r="E235" s="49"/>
      <c r="F235" s="49"/>
    </row>
    <row r="236" spans="1:6" ht="15.75">
      <c r="A236" s="41" t="s">
        <v>281</v>
      </c>
      <c r="B236" s="52"/>
      <c r="C236" s="48"/>
      <c r="D236" s="49"/>
      <c r="E236" s="49"/>
      <c r="F236" s="49"/>
    </row>
    <row r="237" spans="1:6" ht="15.75">
      <c r="A237" s="41" t="s">
        <v>282</v>
      </c>
      <c r="B237" s="52"/>
      <c r="C237" s="48"/>
      <c r="D237" s="49"/>
      <c r="E237" s="49"/>
      <c r="F237" s="49"/>
    </row>
    <row r="238" spans="1:6" ht="15.75">
      <c r="A238" s="41" t="s">
        <v>283</v>
      </c>
      <c r="B238" s="52"/>
      <c r="C238" s="48"/>
      <c r="D238" s="49"/>
      <c r="E238" s="49"/>
      <c r="F238" s="49"/>
    </row>
    <row r="239" spans="1:6" ht="15.75">
      <c r="A239" s="41" t="s">
        <v>315</v>
      </c>
      <c r="B239" s="52"/>
      <c r="C239" s="48"/>
      <c r="D239" s="49"/>
      <c r="E239" s="49"/>
      <c r="F239" s="49"/>
    </row>
    <row r="240" spans="1:6" ht="15.75">
      <c r="A240" s="41" t="s">
        <v>284</v>
      </c>
      <c r="B240" s="52"/>
      <c r="C240" s="48"/>
      <c r="D240" s="49"/>
      <c r="E240" s="49"/>
      <c r="F240" s="49"/>
    </row>
    <row r="241" spans="3:6" ht="15">
      <c r="C241" s="46"/>
      <c r="E241" s="47"/>
      <c r="F241" s="9"/>
    </row>
    <row r="242" spans="3:6" ht="15">
      <c r="C242" s="46"/>
      <c r="E242" s="47"/>
      <c r="F242" s="9"/>
    </row>
    <row r="243" ht="15">
      <c r="E243" s="56"/>
    </row>
    <row r="244" ht="15">
      <c r="E244" s="56"/>
    </row>
    <row r="245" ht="15">
      <c r="E245" s="56"/>
    </row>
  </sheetData>
  <printOptions/>
  <pageMargins left="0.7" right="0.7" top="0.787401575" bottom="0.787401575" header="0.3" footer="0.3"/>
  <pageSetup fitToHeight="0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8"/>
  <sheetViews>
    <sheetView workbookViewId="0" topLeftCell="A112">
      <selection activeCell="C131" activeCellId="3" sqref="C11 C14 C102 C131"/>
    </sheetView>
  </sheetViews>
  <sheetFormatPr defaultColWidth="9.140625" defaultRowHeight="15"/>
  <cols>
    <col min="1" max="1" width="34.28125" style="0" customWidth="1"/>
    <col min="2" max="2" width="20.28125" style="5" customWidth="1"/>
    <col min="3" max="3" width="18.7109375" style="8" customWidth="1"/>
    <col min="4" max="4" width="32.421875" style="9" customWidth="1"/>
    <col min="5" max="5" width="21.00390625" style="5" customWidth="1"/>
    <col min="6" max="6" width="15.7109375" style="0" customWidth="1"/>
    <col min="7" max="7" width="16.7109375" style="0" customWidth="1"/>
    <col min="242" max="242" width="34.28125" style="0" customWidth="1"/>
    <col min="243" max="243" width="20.421875" style="0" customWidth="1"/>
    <col min="244" max="244" width="18.7109375" style="0" customWidth="1"/>
    <col min="245" max="245" width="20.421875" style="0" bestFit="1" customWidth="1"/>
    <col min="246" max="246" width="26.8515625" style="0" customWidth="1"/>
    <col min="247" max="247" width="16.57421875" style="0" customWidth="1"/>
    <col min="248" max="248" width="13.57421875" style="0" customWidth="1"/>
    <col min="498" max="498" width="34.28125" style="0" customWidth="1"/>
    <col min="499" max="499" width="20.421875" style="0" customWidth="1"/>
    <col min="500" max="500" width="18.7109375" style="0" customWidth="1"/>
    <col min="501" max="501" width="20.421875" style="0" bestFit="1" customWidth="1"/>
    <col min="502" max="502" width="26.8515625" style="0" customWidth="1"/>
    <col min="503" max="503" width="16.57421875" style="0" customWidth="1"/>
    <col min="504" max="504" width="13.57421875" style="0" customWidth="1"/>
    <col min="754" max="754" width="34.28125" style="0" customWidth="1"/>
    <col min="755" max="755" width="20.421875" style="0" customWidth="1"/>
    <col min="756" max="756" width="18.7109375" style="0" customWidth="1"/>
    <col min="757" max="757" width="20.421875" style="0" bestFit="1" customWidth="1"/>
    <col min="758" max="758" width="26.8515625" style="0" customWidth="1"/>
    <col min="759" max="759" width="16.57421875" style="0" customWidth="1"/>
    <col min="760" max="760" width="13.57421875" style="0" customWidth="1"/>
    <col min="1010" max="1010" width="34.28125" style="0" customWidth="1"/>
    <col min="1011" max="1011" width="20.421875" style="0" customWidth="1"/>
    <col min="1012" max="1012" width="18.7109375" style="0" customWidth="1"/>
    <col min="1013" max="1013" width="20.421875" style="0" bestFit="1" customWidth="1"/>
    <col min="1014" max="1014" width="26.8515625" style="0" customWidth="1"/>
    <col min="1015" max="1015" width="16.57421875" style="0" customWidth="1"/>
    <col min="1016" max="1016" width="13.57421875" style="0" customWidth="1"/>
    <col min="1266" max="1266" width="34.28125" style="0" customWidth="1"/>
    <col min="1267" max="1267" width="20.421875" style="0" customWidth="1"/>
    <col min="1268" max="1268" width="18.7109375" style="0" customWidth="1"/>
    <col min="1269" max="1269" width="20.421875" style="0" bestFit="1" customWidth="1"/>
    <col min="1270" max="1270" width="26.8515625" style="0" customWidth="1"/>
    <col min="1271" max="1271" width="16.57421875" style="0" customWidth="1"/>
    <col min="1272" max="1272" width="13.57421875" style="0" customWidth="1"/>
    <col min="1522" max="1522" width="34.28125" style="0" customWidth="1"/>
    <col min="1523" max="1523" width="20.421875" style="0" customWidth="1"/>
    <col min="1524" max="1524" width="18.7109375" style="0" customWidth="1"/>
    <col min="1525" max="1525" width="20.421875" style="0" bestFit="1" customWidth="1"/>
    <col min="1526" max="1526" width="26.8515625" style="0" customWidth="1"/>
    <col min="1527" max="1527" width="16.57421875" style="0" customWidth="1"/>
    <col min="1528" max="1528" width="13.57421875" style="0" customWidth="1"/>
    <col min="1778" max="1778" width="34.28125" style="0" customWidth="1"/>
    <col min="1779" max="1779" width="20.421875" style="0" customWidth="1"/>
    <col min="1780" max="1780" width="18.7109375" style="0" customWidth="1"/>
    <col min="1781" max="1781" width="20.421875" style="0" bestFit="1" customWidth="1"/>
    <col min="1782" max="1782" width="26.8515625" style="0" customWidth="1"/>
    <col min="1783" max="1783" width="16.57421875" style="0" customWidth="1"/>
    <col min="1784" max="1784" width="13.57421875" style="0" customWidth="1"/>
    <col min="2034" max="2034" width="34.28125" style="0" customWidth="1"/>
    <col min="2035" max="2035" width="20.421875" style="0" customWidth="1"/>
    <col min="2036" max="2036" width="18.7109375" style="0" customWidth="1"/>
    <col min="2037" max="2037" width="20.421875" style="0" bestFit="1" customWidth="1"/>
    <col min="2038" max="2038" width="26.8515625" style="0" customWidth="1"/>
    <col min="2039" max="2039" width="16.57421875" style="0" customWidth="1"/>
    <col min="2040" max="2040" width="13.57421875" style="0" customWidth="1"/>
    <col min="2290" max="2290" width="34.28125" style="0" customWidth="1"/>
    <col min="2291" max="2291" width="20.421875" style="0" customWidth="1"/>
    <col min="2292" max="2292" width="18.7109375" style="0" customWidth="1"/>
    <col min="2293" max="2293" width="20.421875" style="0" bestFit="1" customWidth="1"/>
    <col min="2294" max="2294" width="26.8515625" style="0" customWidth="1"/>
    <col min="2295" max="2295" width="16.57421875" style="0" customWidth="1"/>
    <col min="2296" max="2296" width="13.57421875" style="0" customWidth="1"/>
    <col min="2546" max="2546" width="34.28125" style="0" customWidth="1"/>
    <col min="2547" max="2547" width="20.421875" style="0" customWidth="1"/>
    <col min="2548" max="2548" width="18.7109375" style="0" customWidth="1"/>
    <col min="2549" max="2549" width="20.421875" style="0" bestFit="1" customWidth="1"/>
    <col min="2550" max="2550" width="26.8515625" style="0" customWidth="1"/>
    <col min="2551" max="2551" width="16.57421875" style="0" customWidth="1"/>
    <col min="2552" max="2552" width="13.57421875" style="0" customWidth="1"/>
    <col min="2802" max="2802" width="34.28125" style="0" customWidth="1"/>
    <col min="2803" max="2803" width="20.421875" style="0" customWidth="1"/>
    <col min="2804" max="2804" width="18.7109375" style="0" customWidth="1"/>
    <col min="2805" max="2805" width="20.421875" style="0" bestFit="1" customWidth="1"/>
    <col min="2806" max="2806" width="26.8515625" style="0" customWidth="1"/>
    <col min="2807" max="2807" width="16.57421875" style="0" customWidth="1"/>
    <col min="2808" max="2808" width="13.57421875" style="0" customWidth="1"/>
    <col min="3058" max="3058" width="34.28125" style="0" customWidth="1"/>
    <col min="3059" max="3059" width="20.421875" style="0" customWidth="1"/>
    <col min="3060" max="3060" width="18.7109375" style="0" customWidth="1"/>
    <col min="3061" max="3061" width="20.421875" style="0" bestFit="1" customWidth="1"/>
    <col min="3062" max="3062" width="26.8515625" style="0" customWidth="1"/>
    <col min="3063" max="3063" width="16.57421875" style="0" customWidth="1"/>
    <col min="3064" max="3064" width="13.57421875" style="0" customWidth="1"/>
    <col min="3314" max="3314" width="34.28125" style="0" customWidth="1"/>
    <col min="3315" max="3315" width="20.421875" style="0" customWidth="1"/>
    <col min="3316" max="3316" width="18.7109375" style="0" customWidth="1"/>
    <col min="3317" max="3317" width="20.421875" style="0" bestFit="1" customWidth="1"/>
    <col min="3318" max="3318" width="26.8515625" style="0" customWidth="1"/>
    <col min="3319" max="3319" width="16.57421875" style="0" customWidth="1"/>
    <col min="3320" max="3320" width="13.57421875" style="0" customWidth="1"/>
    <col min="3570" max="3570" width="34.28125" style="0" customWidth="1"/>
    <col min="3571" max="3571" width="20.421875" style="0" customWidth="1"/>
    <col min="3572" max="3572" width="18.7109375" style="0" customWidth="1"/>
    <col min="3573" max="3573" width="20.421875" style="0" bestFit="1" customWidth="1"/>
    <col min="3574" max="3574" width="26.8515625" style="0" customWidth="1"/>
    <col min="3575" max="3575" width="16.57421875" style="0" customWidth="1"/>
    <col min="3576" max="3576" width="13.57421875" style="0" customWidth="1"/>
    <col min="3826" max="3826" width="34.28125" style="0" customWidth="1"/>
    <col min="3827" max="3827" width="20.421875" style="0" customWidth="1"/>
    <col min="3828" max="3828" width="18.7109375" style="0" customWidth="1"/>
    <col min="3829" max="3829" width="20.421875" style="0" bestFit="1" customWidth="1"/>
    <col min="3830" max="3830" width="26.8515625" style="0" customWidth="1"/>
    <col min="3831" max="3831" width="16.57421875" style="0" customWidth="1"/>
    <col min="3832" max="3832" width="13.57421875" style="0" customWidth="1"/>
    <col min="4082" max="4082" width="34.28125" style="0" customWidth="1"/>
    <col min="4083" max="4083" width="20.421875" style="0" customWidth="1"/>
    <col min="4084" max="4084" width="18.7109375" style="0" customWidth="1"/>
    <col min="4085" max="4085" width="20.421875" style="0" bestFit="1" customWidth="1"/>
    <col min="4086" max="4086" width="26.8515625" style="0" customWidth="1"/>
    <col min="4087" max="4087" width="16.57421875" style="0" customWidth="1"/>
    <col min="4088" max="4088" width="13.57421875" style="0" customWidth="1"/>
    <col min="4338" max="4338" width="34.28125" style="0" customWidth="1"/>
    <col min="4339" max="4339" width="20.421875" style="0" customWidth="1"/>
    <col min="4340" max="4340" width="18.7109375" style="0" customWidth="1"/>
    <col min="4341" max="4341" width="20.421875" style="0" bestFit="1" customWidth="1"/>
    <col min="4342" max="4342" width="26.8515625" style="0" customWidth="1"/>
    <col min="4343" max="4343" width="16.57421875" style="0" customWidth="1"/>
    <col min="4344" max="4344" width="13.57421875" style="0" customWidth="1"/>
    <col min="4594" max="4594" width="34.28125" style="0" customWidth="1"/>
    <col min="4595" max="4595" width="20.421875" style="0" customWidth="1"/>
    <col min="4596" max="4596" width="18.7109375" style="0" customWidth="1"/>
    <col min="4597" max="4597" width="20.421875" style="0" bestFit="1" customWidth="1"/>
    <col min="4598" max="4598" width="26.8515625" style="0" customWidth="1"/>
    <col min="4599" max="4599" width="16.57421875" style="0" customWidth="1"/>
    <col min="4600" max="4600" width="13.57421875" style="0" customWidth="1"/>
    <col min="4850" max="4850" width="34.28125" style="0" customWidth="1"/>
    <col min="4851" max="4851" width="20.421875" style="0" customWidth="1"/>
    <col min="4852" max="4852" width="18.7109375" style="0" customWidth="1"/>
    <col min="4853" max="4853" width="20.421875" style="0" bestFit="1" customWidth="1"/>
    <col min="4854" max="4854" width="26.8515625" style="0" customWidth="1"/>
    <col min="4855" max="4855" width="16.57421875" style="0" customWidth="1"/>
    <col min="4856" max="4856" width="13.57421875" style="0" customWidth="1"/>
    <col min="5106" max="5106" width="34.28125" style="0" customWidth="1"/>
    <col min="5107" max="5107" width="20.421875" style="0" customWidth="1"/>
    <col min="5108" max="5108" width="18.7109375" style="0" customWidth="1"/>
    <col min="5109" max="5109" width="20.421875" style="0" bestFit="1" customWidth="1"/>
    <col min="5110" max="5110" width="26.8515625" style="0" customWidth="1"/>
    <col min="5111" max="5111" width="16.57421875" style="0" customWidth="1"/>
    <col min="5112" max="5112" width="13.57421875" style="0" customWidth="1"/>
    <col min="5362" max="5362" width="34.28125" style="0" customWidth="1"/>
    <col min="5363" max="5363" width="20.421875" style="0" customWidth="1"/>
    <col min="5364" max="5364" width="18.7109375" style="0" customWidth="1"/>
    <col min="5365" max="5365" width="20.421875" style="0" bestFit="1" customWidth="1"/>
    <col min="5366" max="5366" width="26.8515625" style="0" customWidth="1"/>
    <col min="5367" max="5367" width="16.57421875" style="0" customWidth="1"/>
    <col min="5368" max="5368" width="13.57421875" style="0" customWidth="1"/>
    <col min="5618" max="5618" width="34.28125" style="0" customWidth="1"/>
    <col min="5619" max="5619" width="20.421875" style="0" customWidth="1"/>
    <col min="5620" max="5620" width="18.7109375" style="0" customWidth="1"/>
    <col min="5621" max="5621" width="20.421875" style="0" bestFit="1" customWidth="1"/>
    <col min="5622" max="5622" width="26.8515625" style="0" customWidth="1"/>
    <col min="5623" max="5623" width="16.57421875" style="0" customWidth="1"/>
    <col min="5624" max="5624" width="13.57421875" style="0" customWidth="1"/>
    <col min="5874" max="5874" width="34.28125" style="0" customWidth="1"/>
    <col min="5875" max="5875" width="20.421875" style="0" customWidth="1"/>
    <col min="5876" max="5876" width="18.7109375" style="0" customWidth="1"/>
    <col min="5877" max="5877" width="20.421875" style="0" bestFit="1" customWidth="1"/>
    <col min="5878" max="5878" width="26.8515625" style="0" customWidth="1"/>
    <col min="5879" max="5879" width="16.57421875" style="0" customWidth="1"/>
    <col min="5880" max="5880" width="13.57421875" style="0" customWidth="1"/>
    <col min="6130" max="6130" width="34.28125" style="0" customWidth="1"/>
    <col min="6131" max="6131" width="20.421875" style="0" customWidth="1"/>
    <col min="6132" max="6132" width="18.7109375" style="0" customWidth="1"/>
    <col min="6133" max="6133" width="20.421875" style="0" bestFit="1" customWidth="1"/>
    <col min="6134" max="6134" width="26.8515625" style="0" customWidth="1"/>
    <col min="6135" max="6135" width="16.57421875" style="0" customWidth="1"/>
    <col min="6136" max="6136" width="13.57421875" style="0" customWidth="1"/>
    <col min="6386" max="6386" width="34.28125" style="0" customWidth="1"/>
    <col min="6387" max="6387" width="20.421875" style="0" customWidth="1"/>
    <col min="6388" max="6388" width="18.7109375" style="0" customWidth="1"/>
    <col min="6389" max="6389" width="20.421875" style="0" bestFit="1" customWidth="1"/>
    <col min="6390" max="6390" width="26.8515625" style="0" customWidth="1"/>
    <col min="6391" max="6391" width="16.57421875" style="0" customWidth="1"/>
    <col min="6392" max="6392" width="13.57421875" style="0" customWidth="1"/>
    <col min="6642" max="6642" width="34.28125" style="0" customWidth="1"/>
    <col min="6643" max="6643" width="20.421875" style="0" customWidth="1"/>
    <col min="6644" max="6644" width="18.7109375" style="0" customWidth="1"/>
    <col min="6645" max="6645" width="20.421875" style="0" bestFit="1" customWidth="1"/>
    <col min="6646" max="6646" width="26.8515625" style="0" customWidth="1"/>
    <col min="6647" max="6647" width="16.57421875" style="0" customWidth="1"/>
    <col min="6648" max="6648" width="13.57421875" style="0" customWidth="1"/>
    <col min="6898" max="6898" width="34.28125" style="0" customWidth="1"/>
    <col min="6899" max="6899" width="20.421875" style="0" customWidth="1"/>
    <col min="6900" max="6900" width="18.7109375" style="0" customWidth="1"/>
    <col min="6901" max="6901" width="20.421875" style="0" bestFit="1" customWidth="1"/>
    <col min="6902" max="6902" width="26.8515625" style="0" customWidth="1"/>
    <col min="6903" max="6903" width="16.57421875" style="0" customWidth="1"/>
    <col min="6904" max="6904" width="13.57421875" style="0" customWidth="1"/>
    <col min="7154" max="7154" width="34.28125" style="0" customWidth="1"/>
    <col min="7155" max="7155" width="20.421875" style="0" customWidth="1"/>
    <col min="7156" max="7156" width="18.7109375" style="0" customWidth="1"/>
    <col min="7157" max="7157" width="20.421875" style="0" bestFit="1" customWidth="1"/>
    <col min="7158" max="7158" width="26.8515625" style="0" customWidth="1"/>
    <col min="7159" max="7159" width="16.57421875" style="0" customWidth="1"/>
    <col min="7160" max="7160" width="13.57421875" style="0" customWidth="1"/>
    <col min="7410" max="7410" width="34.28125" style="0" customWidth="1"/>
    <col min="7411" max="7411" width="20.421875" style="0" customWidth="1"/>
    <col min="7412" max="7412" width="18.7109375" style="0" customWidth="1"/>
    <col min="7413" max="7413" width="20.421875" style="0" bestFit="1" customWidth="1"/>
    <col min="7414" max="7414" width="26.8515625" style="0" customWidth="1"/>
    <col min="7415" max="7415" width="16.57421875" style="0" customWidth="1"/>
    <col min="7416" max="7416" width="13.57421875" style="0" customWidth="1"/>
    <col min="7666" max="7666" width="34.28125" style="0" customWidth="1"/>
    <col min="7667" max="7667" width="20.421875" style="0" customWidth="1"/>
    <col min="7668" max="7668" width="18.7109375" style="0" customWidth="1"/>
    <col min="7669" max="7669" width="20.421875" style="0" bestFit="1" customWidth="1"/>
    <col min="7670" max="7670" width="26.8515625" style="0" customWidth="1"/>
    <col min="7671" max="7671" width="16.57421875" style="0" customWidth="1"/>
    <col min="7672" max="7672" width="13.57421875" style="0" customWidth="1"/>
    <col min="7922" max="7922" width="34.28125" style="0" customWidth="1"/>
    <col min="7923" max="7923" width="20.421875" style="0" customWidth="1"/>
    <col min="7924" max="7924" width="18.7109375" style="0" customWidth="1"/>
    <col min="7925" max="7925" width="20.421875" style="0" bestFit="1" customWidth="1"/>
    <col min="7926" max="7926" width="26.8515625" style="0" customWidth="1"/>
    <col min="7927" max="7927" width="16.57421875" style="0" customWidth="1"/>
    <col min="7928" max="7928" width="13.57421875" style="0" customWidth="1"/>
    <col min="8178" max="8178" width="34.28125" style="0" customWidth="1"/>
    <col min="8179" max="8179" width="20.421875" style="0" customWidth="1"/>
    <col min="8180" max="8180" width="18.7109375" style="0" customWidth="1"/>
    <col min="8181" max="8181" width="20.421875" style="0" bestFit="1" customWidth="1"/>
    <col min="8182" max="8182" width="26.8515625" style="0" customWidth="1"/>
    <col min="8183" max="8183" width="16.57421875" style="0" customWidth="1"/>
    <col min="8184" max="8184" width="13.57421875" style="0" customWidth="1"/>
    <col min="8434" max="8434" width="34.28125" style="0" customWidth="1"/>
    <col min="8435" max="8435" width="20.421875" style="0" customWidth="1"/>
    <col min="8436" max="8436" width="18.7109375" style="0" customWidth="1"/>
    <col min="8437" max="8437" width="20.421875" style="0" bestFit="1" customWidth="1"/>
    <col min="8438" max="8438" width="26.8515625" style="0" customWidth="1"/>
    <col min="8439" max="8439" width="16.57421875" style="0" customWidth="1"/>
    <col min="8440" max="8440" width="13.57421875" style="0" customWidth="1"/>
    <col min="8690" max="8690" width="34.28125" style="0" customWidth="1"/>
    <col min="8691" max="8691" width="20.421875" style="0" customWidth="1"/>
    <col min="8692" max="8692" width="18.7109375" style="0" customWidth="1"/>
    <col min="8693" max="8693" width="20.421875" style="0" bestFit="1" customWidth="1"/>
    <col min="8694" max="8694" width="26.8515625" style="0" customWidth="1"/>
    <col min="8695" max="8695" width="16.57421875" style="0" customWidth="1"/>
    <col min="8696" max="8696" width="13.57421875" style="0" customWidth="1"/>
    <col min="8946" max="8946" width="34.28125" style="0" customWidth="1"/>
    <col min="8947" max="8947" width="20.421875" style="0" customWidth="1"/>
    <col min="8948" max="8948" width="18.7109375" style="0" customWidth="1"/>
    <col min="8949" max="8949" width="20.421875" style="0" bestFit="1" customWidth="1"/>
    <col min="8950" max="8950" width="26.8515625" style="0" customWidth="1"/>
    <col min="8951" max="8951" width="16.57421875" style="0" customWidth="1"/>
    <col min="8952" max="8952" width="13.57421875" style="0" customWidth="1"/>
    <col min="9202" max="9202" width="34.28125" style="0" customWidth="1"/>
    <col min="9203" max="9203" width="20.421875" style="0" customWidth="1"/>
    <col min="9204" max="9204" width="18.7109375" style="0" customWidth="1"/>
    <col min="9205" max="9205" width="20.421875" style="0" bestFit="1" customWidth="1"/>
    <col min="9206" max="9206" width="26.8515625" style="0" customWidth="1"/>
    <col min="9207" max="9207" width="16.57421875" style="0" customWidth="1"/>
    <col min="9208" max="9208" width="13.57421875" style="0" customWidth="1"/>
    <col min="9458" max="9458" width="34.28125" style="0" customWidth="1"/>
    <col min="9459" max="9459" width="20.421875" style="0" customWidth="1"/>
    <col min="9460" max="9460" width="18.7109375" style="0" customWidth="1"/>
    <col min="9461" max="9461" width="20.421875" style="0" bestFit="1" customWidth="1"/>
    <col min="9462" max="9462" width="26.8515625" style="0" customWidth="1"/>
    <col min="9463" max="9463" width="16.57421875" style="0" customWidth="1"/>
    <col min="9464" max="9464" width="13.57421875" style="0" customWidth="1"/>
    <col min="9714" max="9714" width="34.28125" style="0" customWidth="1"/>
    <col min="9715" max="9715" width="20.421875" style="0" customWidth="1"/>
    <col min="9716" max="9716" width="18.7109375" style="0" customWidth="1"/>
    <col min="9717" max="9717" width="20.421875" style="0" bestFit="1" customWidth="1"/>
    <col min="9718" max="9718" width="26.8515625" style="0" customWidth="1"/>
    <col min="9719" max="9719" width="16.57421875" style="0" customWidth="1"/>
    <col min="9720" max="9720" width="13.57421875" style="0" customWidth="1"/>
    <col min="9970" max="9970" width="34.28125" style="0" customWidth="1"/>
    <col min="9971" max="9971" width="20.421875" style="0" customWidth="1"/>
    <col min="9972" max="9972" width="18.7109375" style="0" customWidth="1"/>
    <col min="9973" max="9973" width="20.421875" style="0" bestFit="1" customWidth="1"/>
    <col min="9974" max="9974" width="26.8515625" style="0" customWidth="1"/>
    <col min="9975" max="9975" width="16.57421875" style="0" customWidth="1"/>
    <col min="9976" max="9976" width="13.57421875" style="0" customWidth="1"/>
    <col min="10226" max="10226" width="34.28125" style="0" customWidth="1"/>
    <col min="10227" max="10227" width="20.421875" style="0" customWidth="1"/>
    <col min="10228" max="10228" width="18.7109375" style="0" customWidth="1"/>
    <col min="10229" max="10229" width="20.421875" style="0" bestFit="1" customWidth="1"/>
    <col min="10230" max="10230" width="26.8515625" style="0" customWidth="1"/>
    <col min="10231" max="10231" width="16.57421875" style="0" customWidth="1"/>
    <col min="10232" max="10232" width="13.57421875" style="0" customWidth="1"/>
    <col min="10482" max="10482" width="34.28125" style="0" customWidth="1"/>
    <col min="10483" max="10483" width="20.421875" style="0" customWidth="1"/>
    <col min="10484" max="10484" width="18.7109375" style="0" customWidth="1"/>
    <col min="10485" max="10485" width="20.421875" style="0" bestFit="1" customWidth="1"/>
    <col min="10486" max="10486" width="26.8515625" style="0" customWidth="1"/>
    <col min="10487" max="10487" width="16.57421875" style="0" customWidth="1"/>
    <col min="10488" max="10488" width="13.57421875" style="0" customWidth="1"/>
    <col min="10738" max="10738" width="34.28125" style="0" customWidth="1"/>
    <col min="10739" max="10739" width="20.421875" style="0" customWidth="1"/>
    <col min="10740" max="10740" width="18.7109375" style="0" customWidth="1"/>
    <col min="10741" max="10741" width="20.421875" style="0" bestFit="1" customWidth="1"/>
    <col min="10742" max="10742" width="26.8515625" style="0" customWidth="1"/>
    <col min="10743" max="10743" width="16.57421875" style="0" customWidth="1"/>
    <col min="10744" max="10744" width="13.57421875" style="0" customWidth="1"/>
    <col min="10994" max="10994" width="34.28125" style="0" customWidth="1"/>
    <col min="10995" max="10995" width="20.421875" style="0" customWidth="1"/>
    <col min="10996" max="10996" width="18.7109375" style="0" customWidth="1"/>
    <col min="10997" max="10997" width="20.421875" style="0" bestFit="1" customWidth="1"/>
    <col min="10998" max="10998" width="26.8515625" style="0" customWidth="1"/>
    <col min="10999" max="10999" width="16.57421875" style="0" customWidth="1"/>
    <col min="11000" max="11000" width="13.57421875" style="0" customWidth="1"/>
    <col min="11250" max="11250" width="34.28125" style="0" customWidth="1"/>
    <col min="11251" max="11251" width="20.421875" style="0" customWidth="1"/>
    <col min="11252" max="11252" width="18.7109375" style="0" customWidth="1"/>
    <col min="11253" max="11253" width="20.421875" style="0" bestFit="1" customWidth="1"/>
    <col min="11254" max="11254" width="26.8515625" style="0" customWidth="1"/>
    <col min="11255" max="11255" width="16.57421875" style="0" customWidth="1"/>
    <col min="11256" max="11256" width="13.57421875" style="0" customWidth="1"/>
    <col min="11506" max="11506" width="34.28125" style="0" customWidth="1"/>
    <col min="11507" max="11507" width="20.421875" style="0" customWidth="1"/>
    <col min="11508" max="11508" width="18.7109375" style="0" customWidth="1"/>
    <col min="11509" max="11509" width="20.421875" style="0" bestFit="1" customWidth="1"/>
    <col min="11510" max="11510" width="26.8515625" style="0" customWidth="1"/>
    <col min="11511" max="11511" width="16.57421875" style="0" customWidth="1"/>
    <col min="11512" max="11512" width="13.57421875" style="0" customWidth="1"/>
    <col min="11762" max="11762" width="34.28125" style="0" customWidth="1"/>
    <col min="11763" max="11763" width="20.421875" style="0" customWidth="1"/>
    <col min="11764" max="11764" width="18.7109375" style="0" customWidth="1"/>
    <col min="11765" max="11765" width="20.421875" style="0" bestFit="1" customWidth="1"/>
    <col min="11766" max="11766" width="26.8515625" style="0" customWidth="1"/>
    <col min="11767" max="11767" width="16.57421875" style="0" customWidth="1"/>
    <col min="11768" max="11768" width="13.57421875" style="0" customWidth="1"/>
    <col min="12018" max="12018" width="34.28125" style="0" customWidth="1"/>
    <col min="12019" max="12019" width="20.421875" style="0" customWidth="1"/>
    <col min="12020" max="12020" width="18.7109375" style="0" customWidth="1"/>
    <col min="12021" max="12021" width="20.421875" style="0" bestFit="1" customWidth="1"/>
    <col min="12022" max="12022" width="26.8515625" style="0" customWidth="1"/>
    <col min="12023" max="12023" width="16.57421875" style="0" customWidth="1"/>
    <col min="12024" max="12024" width="13.57421875" style="0" customWidth="1"/>
    <col min="12274" max="12274" width="34.28125" style="0" customWidth="1"/>
    <col min="12275" max="12275" width="20.421875" style="0" customWidth="1"/>
    <col min="12276" max="12276" width="18.7109375" style="0" customWidth="1"/>
    <col min="12277" max="12277" width="20.421875" style="0" bestFit="1" customWidth="1"/>
    <col min="12278" max="12278" width="26.8515625" style="0" customWidth="1"/>
    <col min="12279" max="12279" width="16.57421875" style="0" customWidth="1"/>
    <col min="12280" max="12280" width="13.57421875" style="0" customWidth="1"/>
    <col min="12530" max="12530" width="34.28125" style="0" customWidth="1"/>
    <col min="12531" max="12531" width="20.421875" style="0" customWidth="1"/>
    <col min="12532" max="12532" width="18.7109375" style="0" customWidth="1"/>
    <col min="12533" max="12533" width="20.421875" style="0" bestFit="1" customWidth="1"/>
    <col min="12534" max="12534" width="26.8515625" style="0" customWidth="1"/>
    <col min="12535" max="12535" width="16.57421875" style="0" customWidth="1"/>
    <col min="12536" max="12536" width="13.57421875" style="0" customWidth="1"/>
    <col min="12786" max="12786" width="34.28125" style="0" customWidth="1"/>
    <col min="12787" max="12787" width="20.421875" style="0" customWidth="1"/>
    <col min="12788" max="12788" width="18.7109375" style="0" customWidth="1"/>
    <col min="12789" max="12789" width="20.421875" style="0" bestFit="1" customWidth="1"/>
    <col min="12790" max="12790" width="26.8515625" style="0" customWidth="1"/>
    <col min="12791" max="12791" width="16.57421875" style="0" customWidth="1"/>
    <col min="12792" max="12792" width="13.57421875" style="0" customWidth="1"/>
    <col min="13042" max="13042" width="34.28125" style="0" customWidth="1"/>
    <col min="13043" max="13043" width="20.421875" style="0" customWidth="1"/>
    <col min="13044" max="13044" width="18.7109375" style="0" customWidth="1"/>
    <col min="13045" max="13045" width="20.421875" style="0" bestFit="1" customWidth="1"/>
    <col min="13046" max="13046" width="26.8515625" style="0" customWidth="1"/>
    <col min="13047" max="13047" width="16.57421875" style="0" customWidth="1"/>
    <col min="13048" max="13048" width="13.57421875" style="0" customWidth="1"/>
    <col min="13298" max="13298" width="34.28125" style="0" customWidth="1"/>
    <col min="13299" max="13299" width="20.421875" style="0" customWidth="1"/>
    <col min="13300" max="13300" width="18.7109375" style="0" customWidth="1"/>
    <col min="13301" max="13301" width="20.421875" style="0" bestFit="1" customWidth="1"/>
    <col min="13302" max="13302" width="26.8515625" style="0" customWidth="1"/>
    <col min="13303" max="13303" width="16.57421875" style="0" customWidth="1"/>
    <col min="13304" max="13304" width="13.57421875" style="0" customWidth="1"/>
    <col min="13554" max="13554" width="34.28125" style="0" customWidth="1"/>
    <col min="13555" max="13555" width="20.421875" style="0" customWidth="1"/>
    <col min="13556" max="13556" width="18.7109375" style="0" customWidth="1"/>
    <col min="13557" max="13557" width="20.421875" style="0" bestFit="1" customWidth="1"/>
    <col min="13558" max="13558" width="26.8515625" style="0" customWidth="1"/>
    <col min="13559" max="13559" width="16.57421875" style="0" customWidth="1"/>
    <col min="13560" max="13560" width="13.57421875" style="0" customWidth="1"/>
    <col min="13810" max="13810" width="34.28125" style="0" customWidth="1"/>
    <col min="13811" max="13811" width="20.421875" style="0" customWidth="1"/>
    <col min="13812" max="13812" width="18.7109375" style="0" customWidth="1"/>
    <col min="13813" max="13813" width="20.421875" style="0" bestFit="1" customWidth="1"/>
    <col min="13814" max="13814" width="26.8515625" style="0" customWidth="1"/>
    <col min="13815" max="13815" width="16.57421875" style="0" customWidth="1"/>
    <col min="13816" max="13816" width="13.57421875" style="0" customWidth="1"/>
    <col min="14066" max="14066" width="34.28125" style="0" customWidth="1"/>
    <col min="14067" max="14067" width="20.421875" style="0" customWidth="1"/>
    <col min="14068" max="14068" width="18.7109375" style="0" customWidth="1"/>
    <col min="14069" max="14069" width="20.421875" style="0" bestFit="1" customWidth="1"/>
    <col min="14070" max="14070" width="26.8515625" style="0" customWidth="1"/>
    <col min="14071" max="14071" width="16.57421875" style="0" customWidth="1"/>
    <col min="14072" max="14072" width="13.57421875" style="0" customWidth="1"/>
    <col min="14322" max="14322" width="34.28125" style="0" customWidth="1"/>
    <col min="14323" max="14323" width="20.421875" style="0" customWidth="1"/>
    <col min="14324" max="14324" width="18.7109375" style="0" customWidth="1"/>
    <col min="14325" max="14325" width="20.421875" style="0" bestFit="1" customWidth="1"/>
    <col min="14326" max="14326" width="26.8515625" style="0" customWidth="1"/>
    <col min="14327" max="14327" width="16.57421875" style="0" customWidth="1"/>
    <col min="14328" max="14328" width="13.57421875" style="0" customWidth="1"/>
    <col min="14578" max="14578" width="34.28125" style="0" customWidth="1"/>
    <col min="14579" max="14579" width="20.421875" style="0" customWidth="1"/>
    <col min="14580" max="14580" width="18.7109375" style="0" customWidth="1"/>
    <col min="14581" max="14581" width="20.421875" style="0" bestFit="1" customWidth="1"/>
    <col min="14582" max="14582" width="26.8515625" style="0" customWidth="1"/>
    <col min="14583" max="14583" width="16.57421875" style="0" customWidth="1"/>
    <col min="14584" max="14584" width="13.57421875" style="0" customWidth="1"/>
    <col min="14834" max="14834" width="34.28125" style="0" customWidth="1"/>
    <col min="14835" max="14835" width="20.421875" style="0" customWidth="1"/>
    <col min="14836" max="14836" width="18.7109375" style="0" customWidth="1"/>
    <col min="14837" max="14837" width="20.421875" style="0" bestFit="1" customWidth="1"/>
    <col min="14838" max="14838" width="26.8515625" style="0" customWidth="1"/>
    <col min="14839" max="14839" width="16.57421875" style="0" customWidth="1"/>
    <col min="14840" max="14840" width="13.57421875" style="0" customWidth="1"/>
    <col min="15090" max="15090" width="34.28125" style="0" customWidth="1"/>
    <col min="15091" max="15091" width="20.421875" style="0" customWidth="1"/>
    <col min="15092" max="15092" width="18.7109375" style="0" customWidth="1"/>
    <col min="15093" max="15093" width="20.421875" style="0" bestFit="1" customWidth="1"/>
    <col min="15094" max="15094" width="26.8515625" style="0" customWidth="1"/>
    <col min="15095" max="15095" width="16.57421875" style="0" customWidth="1"/>
    <col min="15096" max="15096" width="13.57421875" style="0" customWidth="1"/>
    <col min="15346" max="15346" width="34.28125" style="0" customWidth="1"/>
    <col min="15347" max="15347" width="20.421875" style="0" customWidth="1"/>
    <col min="15348" max="15348" width="18.7109375" style="0" customWidth="1"/>
    <col min="15349" max="15349" width="20.421875" style="0" bestFit="1" customWidth="1"/>
    <col min="15350" max="15350" width="26.8515625" style="0" customWidth="1"/>
    <col min="15351" max="15351" width="16.57421875" style="0" customWidth="1"/>
    <col min="15352" max="15352" width="13.57421875" style="0" customWidth="1"/>
    <col min="15602" max="15602" width="34.28125" style="0" customWidth="1"/>
    <col min="15603" max="15603" width="20.421875" style="0" customWidth="1"/>
    <col min="15604" max="15604" width="18.7109375" style="0" customWidth="1"/>
    <col min="15605" max="15605" width="20.421875" style="0" bestFit="1" customWidth="1"/>
    <col min="15606" max="15606" width="26.8515625" style="0" customWidth="1"/>
    <col min="15607" max="15607" width="16.57421875" style="0" customWidth="1"/>
    <col min="15608" max="15608" width="13.57421875" style="0" customWidth="1"/>
    <col min="15858" max="15858" width="34.28125" style="0" customWidth="1"/>
    <col min="15859" max="15859" width="20.421875" style="0" customWidth="1"/>
    <col min="15860" max="15860" width="18.7109375" style="0" customWidth="1"/>
    <col min="15861" max="15861" width="20.421875" style="0" bestFit="1" customWidth="1"/>
    <col min="15862" max="15862" width="26.8515625" style="0" customWidth="1"/>
    <col min="15863" max="15863" width="16.57421875" style="0" customWidth="1"/>
    <col min="15864" max="15864" width="13.57421875" style="0" customWidth="1"/>
    <col min="16114" max="16114" width="34.28125" style="0" customWidth="1"/>
    <col min="16115" max="16115" width="20.421875" style="0" customWidth="1"/>
    <col min="16116" max="16116" width="18.7109375" style="0" customWidth="1"/>
    <col min="16117" max="16117" width="20.421875" style="0" bestFit="1" customWidth="1"/>
    <col min="16118" max="16118" width="26.8515625" style="0" customWidth="1"/>
    <col min="16119" max="16119" width="16.57421875" style="0" customWidth="1"/>
    <col min="16120" max="16120" width="13.57421875" style="0" customWidth="1"/>
  </cols>
  <sheetData>
    <row r="1" spans="1:7" ht="18" customHeight="1">
      <c r="A1" s="1" t="s">
        <v>141</v>
      </c>
      <c r="B1" s="2"/>
      <c r="C1" s="3"/>
      <c r="D1" s="4"/>
      <c r="F1" s="120"/>
      <c r="G1" s="121"/>
    </row>
    <row r="2" spans="1:7" ht="18" customHeight="1">
      <c r="A2" s="1" t="s">
        <v>299</v>
      </c>
      <c r="B2" s="2"/>
      <c r="C2" s="3"/>
      <c r="D2" s="4"/>
      <c r="F2" s="162" t="s">
        <v>0</v>
      </c>
      <c r="G2" s="121"/>
    </row>
    <row r="3" spans="6:7" ht="18" customHeight="1">
      <c r="F3" s="163" t="s">
        <v>1</v>
      </c>
      <c r="G3" s="121"/>
    </row>
    <row r="4" spans="1:7" ht="18" customHeight="1">
      <c r="A4" s="10" t="s">
        <v>273</v>
      </c>
      <c r="B4" s="11"/>
      <c r="C4" s="12"/>
      <c r="D4" s="13"/>
      <c r="F4" s="164" t="s">
        <v>2</v>
      </c>
      <c r="G4" s="121"/>
    </row>
    <row r="5" spans="1:7" ht="18" customHeight="1">
      <c r="A5" s="14"/>
      <c r="B5" s="15"/>
      <c r="C5" s="16"/>
      <c r="D5" s="17"/>
      <c r="F5" s="192" t="s">
        <v>276</v>
      </c>
      <c r="G5" s="121"/>
    </row>
    <row r="6" spans="1:7" ht="18" customHeight="1">
      <c r="A6" s="24" t="s">
        <v>5</v>
      </c>
      <c r="B6" s="18"/>
      <c r="C6" s="19"/>
      <c r="D6" s="20"/>
      <c r="E6" s="21"/>
      <c r="F6" s="120"/>
      <c r="G6" s="121"/>
    </row>
    <row r="7" spans="1:7" ht="18" customHeight="1">
      <c r="A7" s="24"/>
      <c r="B7" s="18"/>
      <c r="C7" s="19"/>
      <c r="D7" s="20"/>
      <c r="E7" s="21"/>
      <c r="F7" s="120"/>
      <c r="G7" s="121"/>
    </row>
    <row r="8" ht="18" customHeight="1"/>
    <row r="9" spans="1:7" ht="18" customHeight="1">
      <c r="A9" s="24" t="s">
        <v>6</v>
      </c>
      <c r="G9" s="81"/>
    </row>
    <row r="10" spans="1:7" ht="18" customHeight="1">
      <c r="A10" s="117" t="s">
        <v>148</v>
      </c>
      <c r="B10" s="18" t="s">
        <v>7</v>
      </c>
      <c r="C10" s="57" t="s">
        <v>77</v>
      </c>
      <c r="D10" s="25" t="s">
        <v>8</v>
      </c>
      <c r="E10" s="18" t="s">
        <v>9</v>
      </c>
      <c r="F10" s="167" t="s">
        <v>10</v>
      </c>
      <c r="G10" s="167" t="s">
        <v>275</v>
      </c>
    </row>
    <row r="11" spans="1:7" ht="18" customHeight="1">
      <c r="A11" s="43" t="s">
        <v>11</v>
      </c>
      <c r="B11" s="27">
        <v>6</v>
      </c>
      <c r="C11" s="58">
        <v>12.3</v>
      </c>
      <c r="D11" s="28" t="s">
        <v>11</v>
      </c>
      <c r="E11" s="27" t="s">
        <v>20</v>
      </c>
      <c r="F11" s="62" t="s">
        <v>0</v>
      </c>
      <c r="G11" s="144"/>
    </row>
    <row r="12" spans="1:7" ht="18" customHeight="1">
      <c r="A12" s="43" t="s">
        <v>79</v>
      </c>
      <c r="B12" s="27" t="s">
        <v>80</v>
      </c>
      <c r="C12" s="58">
        <v>25.4</v>
      </c>
      <c r="D12" s="28" t="s">
        <v>81</v>
      </c>
      <c r="E12" s="27" t="s">
        <v>15</v>
      </c>
      <c r="F12" s="62" t="s">
        <v>0</v>
      </c>
      <c r="G12" s="144"/>
    </row>
    <row r="13" spans="1:7" ht="18" customHeight="1">
      <c r="A13" s="43" t="s">
        <v>24</v>
      </c>
      <c r="B13" s="27" t="s">
        <v>82</v>
      </c>
      <c r="C13" s="58">
        <v>12.5</v>
      </c>
      <c r="D13" s="28" t="s">
        <v>24</v>
      </c>
      <c r="E13" s="27" t="s">
        <v>20</v>
      </c>
      <c r="F13" s="62" t="s">
        <v>0</v>
      </c>
      <c r="G13" s="144"/>
    </row>
    <row r="14" spans="1:7" ht="18" customHeight="1">
      <c r="A14" s="43" t="s">
        <v>11</v>
      </c>
      <c r="B14" s="27">
        <v>9</v>
      </c>
      <c r="C14" s="58">
        <v>19.8</v>
      </c>
      <c r="D14" s="28" t="s">
        <v>11</v>
      </c>
      <c r="E14" s="27" t="s">
        <v>20</v>
      </c>
      <c r="F14" s="62" t="s">
        <v>0</v>
      </c>
      <c r="G14" s="144"/>
    </row>
    <row r="15" spans="1:7" s="14" customFormat="1" ht="18" customHeight="1">
      <c r="A15" s="43" t="s">
        <v>72</v>
      </c>
      <c r="B15" s="27">
        <v>13</v>
      </c>
      <c r="C15" s="58">
        <v>21</v>
      </c>
      <c r="D15" s="28" t="s">
        <v>83</v>
      </c>
      <c r="E15" s="27" t="s">
        <v>20</v>
      </c>
      <c r="F15" s="193" t="s">
        <v>1</v>
      </c>
      <c r="G15" s="195" t="s">
        <v>276</v>
      </c>
    </row>
    <row r="16" spans="1:7" s="14" customFormat="1" ht="18" customHeight="1">
      <c r="A16" s="43" t="s">
        <v>11</v>
      </c>
      <c r="B16" s="27">
        <v>16</v>
      </c>
      <c r="C16" s="58">
        <v>27.1</v>
      </c>
      <c r="D16" s="28" t="s">
        <v>84</v>
      </c>
      <c r="E16" s="27" t="s">
        <v>15</v>
      </c>
      <c r="F16" s="194" t="s">
        <v>2</v>
      </c>
      <c r="G16" s="195" t="s">
        <v>276</v>
      </c>
    </row>
    <row r="17" spans="1:7" ht="18" customHeight="1">
      <c r="A17" s="43" t="s">
        <v>13</v>
      </c>
      <c r="B17" s="27" t="s">
        <v>204</v>
      </c>
      <c r="C17" s="58">
        <v>8.5</v>
      </c>
      <c r="D17" s="28" t="s">
        <v>85</v>
      </c>
      <c r="E17" s="27" t="s">
        <v>15</v>
      </c>
      <c r="F17" s="194" t="s">
        <v>2</v>
      </c>
      <c r="G17" s="195" t="s">
        <v>276</v>
      </c>
    </row>
    <row r="18" spans="1:7" ht="18" customHeight="1">
      <c r="A18" s="43" t="s">
        <v>213</v>
      </c>
      <c r="B18" s="63"/>
      <c r="C18" s="58">
        <v>6.7</v>
      </c>
      <c r="D18" s="28" t="s">
        <v>86</v>
      </c>
      <c r="E18" s="27" t="s">
        <v>15</v>
      </c>
      <c r="F18" s="194" t="s">
        <v>2</v>
      </c>
      <c r="G18" s="195" t="s">
        <v>276</v>
      </c>
    </row>
    <row r="19" spans="1:7" ht="18" customHeight="1">
      <c r="A19" s="36" t="s">
        <v>13</v>
      </c>
      <c r="B19" s="27" t="s">
        <v>209</v>
      </c>
      <c r="C19" s="58">
        <v>5.5</v>
      </c>
      <c r="D19" s="28" t="s">
        <v>87</v>
      </c>
      <c r="E19" s="27" t="s">
        <v>15</v>
      </c>
      <c r="F19" s="62" t="s">
        <v>0</v>
      </c>
      <c r="G19" s="195" t="s">
        <v>276</v>
      </c>
    </row>
    <row r="20" spans="1:7" ht="18" customHeight="1">
      <c r="A20" s="36" t="s">
        <v>13</v>
      </c>
      <c r="B20" s="27" t="s">
        <v>210</v>
      </c>
      <c r="C20" s="58">
        <v>2.5</v>
      </c>
      <c r="D20" s="28" t="s">
        <v>88</v>
      </c>
      <c r="E20" s="27" t="s">
        <v>15</v>
      </c>
      <c r="F20" s="62" t="s">
        <v>0</v>
      </c>
      <c r="G20" s="195" t="s">
        <v>276</v>
      </c>
    </row>
    <row r="21" spans="1:7" ht="18" customHeight="1">
      <c r="A21" s="36" t="s">
        <v>17</v>
      </c>
      <c r="B21" s="27" t="s">
        <v>205</v>
      </c>
      <c r="C21" s="58">
        <v>77</v>
      </c>
      <c r="D21" s="28" t="s">
        <v>297</v>
      </c>
      <c r="E21" s="27" t="s">
        <v>30</v>
      </c>
      <c r="F21" s="62" t="s">
        <v>0</v>
      </c>
      <c r="G21" s="195" t="s">
        <v>276</v>
      </c>
    </row>
    <row r="22" spans="1:7" ht="18" customHeight="1">
      <c r="A22" s="26" t="s">
        <v>19</v>
      </c>
      <c r="B22" s="30"/>
      <c r="C22" s="58">
        <v>0</v>
      </c>
      <c r="D22" s="27" t="s">
        <v>19</v>
      </c>
      <c r="E22" s="27" t="s">
        <v>301</v>
      </c>
      <c r="F22" s="32"/>
      <c r="G22" s="144"/>
    </row>
    <row r="23" spans="1:7" s="14" customFormat="1" ht="18" customHeight="1">
      <c r="A23" s="196" t="s">
        <v>211</v>
      </c>
      <c r="B23" s="63"/>
      <c r="C23" s="58">
        <v>8</v>
      </c>
      <c r="D23" s="28" t="s">
        <v>90</v>
      </c>
      <c r="E23" s="27" t="s">
        <v>15</v>
      </c>
      <c r="F23" s="62" t="s">
        <v>0</v>
      </c>
      <c r="G23" s="195" t="s">
        <v>276</v>
      </c>
    </row>
    <row r="24" spans="1:7" s="14" customFormat="1" ht="18" customHeight="1">
      <c r="A24" s="26" t="s">
        <v>22</v>
      </c>
      <c r="B24" s="27" t="s">
        <v>212</v>
      </c>
      <c r="C24" s="58">
        <v>1.5</v>
      </c>
      <c r="D24" s="45"/>
      <c r="E24" s="27" t="s">
        <v>20</v>
      </c>
      <c r="F24" s="62" t="s">
        <v>0</v>
      </c>
      <c r="G24" s="195" t="s">
        <v>276</v>
      </c>
    </row>
    <row r="25" spans="1:6" ht="18" customHeight="1">
      <c r="A25" s="24"/>
      <c r="C25" s="59"/>
      <c r="F25" s="5"/>
    </row>
    <row r="26" spans="1:6" ht="18" customHeight="1">
      <c r="A26" s="24" t="s">
        <v>23</v>
      </c>
      <c r="C26" s="59"/>
      <c r="F26" s="5"/>
    </row>
    <row r="27" spans="1:7" ht="18" customHeight="1">
      <c r="A27" s="117" t="s">
        <v>148</v>
      </c>
      <c r="B27" s="18" t="s">
        <v>7</v>
      </c>
      <c r="C27" s="57"/>
      <c r="D27" s="25" t="s">
        <v>8</v>
      </c>
      <c r="E27" s="18" t="s">
        <v>9</v>
      </c>
      <c r="F27" s="167" t="s">
        <v>10</v>
      </c>
      <c r="G27" s="167" t="s">
        <v>275</v>
      </c>
    </row>
    <row r="28" spans="1:7" ht="18" customHeight="1">
      <c r="A28" s="26" t="s">
        <v>79</v>
      </c>
      <c r="B28" s="27">
        <v>51</v>
      </c>
      <c r="C28" s="58">
        <v>23.5</v>
      </c>
      <c r="D28" s="28" t="s">
        <v>79</v>
      </c>
      <c r="E28" s="27" t="s">
        <v>30</v>
      </c>
      <c r="F28" s="62" t="s">
        <v>0</v>
      </c>
      <c r="G28" s="144"/>
    </row>
    <row r="29" spans="1:7" ht="18" customHeight="1">
      <c r="A29" s="26" t="s">
        <v>79</v>
      </c>
      <c r="B29" s="27">
        <v>52</v>
      </c>
      <c r="C29" s="58">
        <v>21.2</v>
      </c>
      <c r="D29" s="28" t="s">
        <v>91</v>
      </c>
      <c r="E29" s="27" t="s">
        <v>30</v>
      </c>
      <c r="F29" s="62" t="s">
        <v>0</v>
      </c>
      <c r="G29" s="144"/>
    </row>
    <row r="30" spans="1:7" ht="18" customHeight="1">
      <c r="A30" s="26" t="s">
        <v>24</v>
      </c>
      <c r="B30" s="27">
        <v>53</v>
      </c>
      <c r="C30" s="58">
        <v>19.9</v>
      </c>
      <c r="D30" s="28" t="s">
        <v>24</v>
      </c>
      <c r="E30" s="27" t="s">
        <v>12</v>
      </c>
      <c r="F30" s="62" t="s">
        <v>0</v>
      </c>
      <c r="G30" s="144"/>
    </row>
    <row r="31" spans="1:7" ht="18" customHeight="1">
      <c r="A31" s="26" t="s">
        <v>24</v>
      </c>
      <c r="B31" s="27">
        <v>54</v>
      </c>
      <c r="C31" s="58">
        <v>19.8</v>
      </c>
      <c r="D31" s="28" t="s">
        <v>24</v>
      </c>
      <c r="E31" s="27" t="s">
        <v>12</v>
      </c>
      <c r="F31" s="62" t="s">
        <v>0</v>
      </c>
      <c r="G31" s="144"/>
    </row>
    <row r="32" spans="1:7" ht="18" customHeight="1">
      <c r="A32" s="26" t="s">
        <v>24</v>
      </c>
      <c r="B32" s="27">
        <v>55</v>
      </c>
      <c r="C32" s="58">
        <v>21.5</v>
      </c>
      <c r="D32" s="28" t="s">
        <v>24</v>
      </c>
      <c r="E32" s="27" t="s">
        <v>12</v>
      </c>
      <c r="F32" s="62" t="s">
        <v>0</v>
      </c>
      <c r="G32" s="144"/>
    </row>
    <row r="33" spans="1:7" ht="18" customHeight="1">
      <c r="A33" s="26" t="s">
        <v>24</v>
      </c>
      <c r="B33" s="27">
        <v>56</v>
      </c>
      <c r="C33" s="58">
        <v>21</v>
      </c>
      <c r="D33" s="28" t="s">
        <v>24</v>
      </c>
      <c r="E33" s="27" t="s">
        <v>12</v>
      </c>
      <c r="F33" s="62" t="s">
        <v>0</v>
      </c>
      <c r="G33" s="144"/>
    </row>
    <row r="34" spans="1:7" ht="18" customHeight="1">
      <c r="A34" s="26" t="s">
        <v>24</v>
      </c>
      <c r="B34" s="27">
        <v>57</v>
      </c>
      <c r="C34" s="58">
        <v>45.5</v>
      </c>
      <c r="D34" s="28" t="s">
        <v>92</v>
      </c>
      <c r="E34" s="27" t="s">
        <v>12</v>
      </c>
      <c r="F34" s="62" t="s">
        <v>0</v>
      </c>
      <c r="G34" s="144"/>
    </row>
    <row r="35" spans="1:7" ht="18" customHeight="1">
      <c r="A35" s="26" t="s">
        <v>93</v>
      </c>
      <c r="B35" s="27">
        <v>58</v>
      </c>
      <c r="C35" s="58">
        <v>37.5</v>
      </c>
      <c r="D35" s="28" t="s">
        <v>94</v>
      </c>
      <c r="E35" s="27" t="s">
        <v>30</v>
      </c>
      <c r="F35" s="62" t="s">
        <v>0</v>
      </c>
      <c r="G35" s="144"/>
    </row>
    <row r="36" spans="1:7" ht="18" customHeight="1">
      <c r="A36" s="26" t="s">
        <v>24</v>
      </c>
      <c r="B36" s="27">
        <v>59</v>
      </c>
      <c r="C36" s="58">
        <v>22.9</v>
      </c>
      <c r="D36" s="28" t="s">
        <v>24</v>
      </c>
      <c r="E36" s="27" t="s">
        <v>12</v>
      </c>
      <c r="F36" s="62" t="s">
        <v>0</v>
      </c>
      <c r="G36" s="144"/>
    </row>
    <row r="37" spans="1:7" ht="18" customHeight="1">
      <c r="A37" s="26" t="s">
        <v>24</v>
      </c>
      <c r="B37" s="27">
        <v>60</v>
      </c>
      <c r="C37" s="58">
        <v>22.3</v>
      </c>
      <c r="D37" s="28" t="s">
        <v>24</v>
      </c>
      <c r="E37" s="27" t="s">
        <v>12</v>
      </c>
      <c r="F37" s="62" t="s">
        <v>0</v>
      </c>
      <c r="G37" s="144"/>
    </row>
    <row r="38" spans="1:7" ht="18" customHeight="1">
      <c r="A38" s="26" t="s">
        <v>79</v>
      </c>
      <c r="B38" s="27">
        <v>61</v>
      </c>
      <c r="C38" s="58">
        <v>20.8</v>
      </c>
      <c r="D38" s="28" t="s">
        <v>79</v>
      </c>
      <c r="E38" s="27" t="s">
        <v>30</v>
      </c>
      <c r="F38" s="62" t="s">
        <v>0</v>
      </c>
      <c r="G38" s="144"/>
    </row>
    <row r="39" spans="1:7" ht="18" customHeight="1">
      <c r="A39" s="26" t="s">
        <v>79</v>
      </c>
      <c r="B39" s="27">
        <v>62</v>
      </c>
      <c r="C39" s="58">
        <v>21</v>
      </c>
      <c r="D39" s="28" t="s">
        <v>79</v>
      </c>
      <c r="E39" s="27" t="s">
        <v>30</v>
      </c>
      <c r="F39" s="62" t="s">
        <v>0</v>
      </c>
      <c r="G39" s="144"/>
    </row>
    <row r="40" spans="1:7" ht="18" customHeight="1">
      <c r="A40" s="26" t="s">
        <v>79</v>
      </c>
      <c r="B40" s="27">
        <v>63</v>
      </c>
      <c r="C40" s="58">
        <v>22.4</v>
      </c>
      <c r="D40" s="28" t="s">
        <v>79</v>
      </c>
      <c r="E40" s="27" t="s">
        <v>30</v>
      </c>
      <c r="F40" s="62" t="s">
        <v>0</v>
      </c>
      <c r="G40" s="144"/>
    </row>
    <row r="41" spans="1:7" ht="18" customHeight="1">
      <c r="A41" s="26" t="s">
        <v>79</v>
      </c>
      <c r="B41" s="27">
        <v>64</v>
      </c>
      <c r="C41" s="58">
        <v>22.6</v>
      </c>
      <c r="D41" s="28" t="s">
        <v>79</v>
      </c>
      <c r="E41" s="27" t="s">
        <v>30</v>
      </c>
      <c r="F41" s="62" t="s">
        <v>0</v>
      </c>
      <c r="G41" s="144"/>
    </row>
    <row r="42" spans="1:7" ht="18" customHeight="1">
      <c r="A42" s="26" t="s">
        <v>79</v>
      </c>
      <c r="B42" s="27">
        <v>65</v>
      </c>
      <c r="C42" s="58">
        <v>28.9</v>
      </c>
      <c r="D42" s="28" t="s">
        <v>95</v>
      </c>
      <c r="E42" s="27" t="s">
        <v>30</v>
      </c>
      <c r="F42" s="62" t="s">
        <v>0</v>
      </c>
      <c r="G42" s="144"/>
    </row>
    <row r="43" spans="1:7" ht="18" customHeight="1">
      <c r="A43" s="26" t="s">
        <v>72</v>
      </c>
      <c r="B43" s="27">
        <v>66</v>
      </c>
      <c r="C43" s="58">
        <v>9.1</v>
      </c>
      <c r="D43" s="28" t="s">
        <v>72</v>
      </c>
      <c r="E43" s="27" t="s">
        <v>20</v>
      </c>
      <c r="F43" s="168" t="s">
        <v>1</v>
      </c>
      <c r="G43" s="195" t="s">
        <v>276</v>
      </c>
    </row>
    <row r="44" spans="1:7" ht="18" customHeight="1">
      <c r="A44" s="26" t="s">
        <v>72</v>
      </c>
      <c r="B44" s="27">
        <v>70</v>
      </c>
      <c r="C44" s="58">
        <v>12.5</v>
      </c>
      <c r="D44" s="28" t="s">
        <v>72</v>
      </c>
      <c r="E44" s="27" t="s">
        <v>20</v>
      </c>
      <c r="F44" s="168" t="s">
        <v>1</v>
      </c>
      <c r="G44" s="195" t="s">
        <v>276</v>
      </c>
    </row>
    <row r="45" spans="1:7" ht="18" customHeight="1">
      <c r="A45" s="26" t="s">
        <v>72</v>
      </c>
      <c r="B45" s="27">
        <v>71</v>
      </c>
      <c r="C45" s="58">
        <v>11.4</v>
      </c>
      <c r="D45" s="28" t="s">
        <v>72</v>
      </c>
      <c r="E45" s="27" t="s">
        <v>20</v>
      </c>
      <c r="F45" s="168" t="s">
        <v>1</v>
      </c>
      <c r="G45" s="195" t="s">
        <v>276</v>
      </c>
    </row>
    <row r="46" spans="1:7" ht="18" customHeight="1">
      <c r="A46" s="29" t="s">
        <v>13</v>
      </c>
      <c r="B46" s="27" t="s">
        <v>153</v>
      </c>
      <c r="C46" s="58">
        <v>11.7</v>
      </c>
      <c r="D46" s="28" t="s">
        <v>39</v>
      </c>
      <c r="E46" s="27" t="s">
        <v>15</v>
      </c>
      <c r="F46" s="62" t="s">
        <v>0</v>
      </c>
      <c r="G46" s="144"/>
    </row>
    <row r="47" spans="1:7" ht="18" customHeight="1">
      <c r="A47" s="29" t="s">
        <v>13</v>
      </c>
      <c r="B47" s="27" t="s">
        <v>157</v>
      </c>
      <c r="C47" s="58">
        <v>11</v>
      </c>
      <c r="D47" s="28" t="s">
        <v>14</v>
      </c>
      <c r="E47" s="27" t="s">
        <v>15</v>
      </c>
      <c r="F47" s="62" t="s">
        <v>0</v>
      </c>
      <c r="G47" s="144"/>
    </row>
    <row r="48" spans="1:7" ht="18" customHeight="1">
      <c r="A48" s="29" t="s">
        <v>40</v>
      </c>
      <c r="B48" s="27" t="s">
        <v>158</v>
      </c>
      <c r="C48" s="58">
        <v>0</v>
      </c>
      <c r="D48" s="28" t="s">
        <v>206</v>
      </c>
      <c r="E48" s="27" t="s">
        <v>15</v>
      </c>
      <c r="F48" s="32"/>
      <c r="G48" s="144"/>
    </row>
    <row r="49" spans="1:7" ht="18" customHeight="1">
      <c r="A49" s="29" t="s">
        <v>41</v>
      </c>
      <c r="B49" s="27" t="s">
        <v>159</v>
      </c>
      <c r="C49" s="58">
        <v>4.5</v>
      </c>
      <c r="D49" s="28" t="s">
        <v>27</v>
      </c>
      <c r="E49" s="27" t="s">
        <v>30</v>
      </c>
      <c r="F49" s="62" t="s">
        <v>0</v>
      </c>
      <c r="G49" s="144"/>
    </row>
    <row r="50" spans="1:7" ht="18" customHeight="1">
      <c r="A50" s="29" t="s">
        <v>17</v>
      </c>
      <c r="B50" s="27" t="s">
        <v>160</v>
      </c>
      <c r="C50" s="58">
        <v>178.5</v>
      </c>
      <c r="D50" s="28" t="s">
        <v>18</v>
      </c>
      <c r="E50" s="27" t="s">
        <v>30</v>
      </c>
      <c r="F50" s="62" t="s">
        <v>0</v>
      </c>
      <c r="G50" s="144"/>
    </row>
    <row r="51" spans="1:7" ht="18" customHeight="1">
      <c r="A51" s="29" t="s">
        <v>42</v>
      </c>
      <c r="B51" s="27" t="s">
        <v>161</v>
      </c>
      <c r="C51" s="58">
        <v>22.1</v>
      </c>
      <c r="D51" s="28" t="s">
        <v>42</v>
      </c>
      <c r="E51" s="27" t="s">
        <v>30</v>
      </c>
      <c r="F51" s="62" t="s">
        <v>0</v>
      </c>
      <c r="G51" s="144"/>
    </row>
    <row r="52" spans="1:6" ht="18" customHeight="1">
      <c r="A52" s="41"/>
      <c r="B52" s="38"/>
      <c r="C52" s="60"/>
      <c r="D52" s="39"/>
      <c r="E52" s="38"/>
      <c r="F52" s="52"/>
    </row>
    <row r="53" spans="1:6" ht="18" customHeight="1">
      <c r="A53" s="24" t="s">
        <v>45</v>
      </c>
      <c r="C53" s="59"/>
      <c r="F53" s="5"/>
    </row>
    <row r="54" spans="1:7" ht="18" customHeight="1">
      <c r="A54" s="117" t="s">
        <v>148</v>
      </c>
      <c r="B54" s="18" t="s">
        <v>7</v>
      </c>
      <c r="C54" s="57"/>
      <c r="D54" s="25" t="s">
        <v>8</v>
      </c>
      <c r="E54" s="18" t="s">
        <v>9</v>
      </c>
      <c r="F54" s="167" t="s">
        <v>10</v>
      </c>
      <c r="G54" s="167" t="s">
        <v>275</v>
      </c>
    </row>
    <row r="55" spans="1:7" s="33" customFormat="1" ht="18" customHeight="1">
      <c r="A55" s="29" t="s">
        <v>24</v>
      </c>
      <c r="B55" s="27">
        <v>101</v>
      </c>
      <c r="C55" s="58">
        <v>22.6</v>
      </c>
      <c r="D55" s="31" t="s">
        <v>24</v>
      </c>
      <c r="E55" s="32" t="s">
        <v>12</v>
      </c>
      <c r="F55" s="62" t="s">
        <v>0</v>
      </c>
      <c r="G55" s="144"/>
    </row>
    <row r="56" spans="1:7" s="33" customFormat="1" ht="18" customHeight="1">
      <c r="A56" s="29" t="s">
        <v>24</v>
      </c>
      <c r="B56" s="27">
        <v>102</v>
      </c>
      <c r="C56" s="58">
        <v>22.1</v>
      </c>
      <c r="D56" s="31" t="s">
        <v>24</v>
      </c>
      <c r="E56" s="32" t="s">
        <v>12</v>
      </c>
      <c r="F56" s="62" t="s">
        <v>0</v>
      </c>
      <c r="G56" s="144"/>
    </row>
    <row r="57" spans="1:7" s="33" customFormat="1" ht="18" customHeight="1">
      <c r="A57" s="29" t="s">
        <v>24</v>
      </c>
      <c r="B57" s="27">
        <v>103</v>
      </c>
      <c r="C57" s="58">
        <v>20.4</v>
      </c>
      <c r="D57" s="28" t="s">
        <v>24</v>
      </c>
      <c r="E57" s="32" t="s">
        <v>12</v>
      </c>
      <c r="F57" s="62" t="s">
        <v>0</v>
      </c>
      <c r="G57" s="144"/>
    </row>
    <row r="58" spans="1:7" ht="18" customHeight="1">
      <c r="A58" s="29" t="s">
        <v>24</v>
      </c>
      <c r="B58" s="27">
        <v>104</v>
      </c>
      <c r="C58" s="58">
        <v>20.5</v>
      </c>
      <c r="D58" s="28" t="s">
        <v>24</v>
      </c>
      <c r="E58" s="27" t="s">
        <v>12</v>
      </c>
      <c r="F58" s="62" t="s">
        <v>0</v>
      </c>
      <c r="G58" s="144"/>
    </row>
    <row r="59" spans="1:7" ht="18" customHeight="1">
      <c r="A59" s="29" t="s">
        <v>24</v>
      </c>
      <c r="B59" s="27">
        <v>105</v>
      </c>
      <c r="C59" s="58">
        <v>22.3</v>
      </c>
      <c r="D59" s="28" t="s">
        <v>24</v>
      </c>
      <c r="E59" s="27" t="s">
        <v>12</v>
      </c>
      <c r="F59" s="62" t="s">
        <v>0</v>
      </c>
      <c r="G59" s="144"/>
    </row>
    <row r="60" spans="1:7" ht="18" customHeight="1">
      <c r="A60" s="29" t="s">
        <v>24</v>
      </c>
      <c r="B60" s="27">
        <v>106</v>
      </c>
      <c r="C60" s="58">
        <v>20.5</v>
      </c>
      <c r="D60" s="28" t="s">
        <v>24</v>
      </c>
      <c r="E60" s="27" t="s">
        <v>12</v>
      </c>
      <c r="F60" s="62" t="s">
        <v>0</v>
      </c>
      <c r="G60" s="144"/>
    </row>
    <row r="61" spans="1:7" ht="18" customHeight="1">
      <c r="A61" s="29" t="s">
        <v>17</v>
      </c>
      <c r="B61" s="27" t="s">
        <v>96</v>
      </c>
      <c r="C61" s="58">
        <v>4.2</v>
      </c>
      <c r="D61" s="28" t="s">
        <v>17</v>
      </c>
      <c r="E61" s="27" t="s">
        <v>12</v>
      </c>
      <c r="F61" s="62" t="s">
        <v>0</v>
      </c>
      <c r="G61" s="144"/>
    </row>
    <row r="62" spans="1:7" ht="18" customHeight="1">
      <c r="A62" s="29" t="s">
        <v>72</v>
      </c>
      <c r="B62" s="27" t="s">
        <v>97</v>
      </c>
      <c r="C62" s="58">
        <v>0</v>
      </c>
      <c r="D62" s="28" t="s">
        <v>308</v>
      </c>
      <c r="E62" s="27" t="s">
        <v>12</v>
      </c>
      <c r="F62" s="32"/>
      <c r="G62" s="144"/>
    </row>
    <row r="63" spans="1:7" ht="18" customHeight="1">
      <c r="A63" s="29" t="s">
        <v>24</v>
      </c>
      <c r="B63" s="27" t="s">
        <v>98</v>
      </c>
      <c r="C63" s="58">
        <v>23.7</v>
      </c>
      <c r="D63" s="28" t="s">
        <v>24</v>
      </c>
      <c r="E63" s="27" t="s">
        <v>12</v>
      </c>
      <c r="F63" s="62" t="s">
        <v>0</v>
      </c>
      <c r="G63" s="144"/>
    </row>
    <row r="64" spans="1:7" ht="18" customHeight="1">
      <c r="A64" s="29" t="s">
        <v>24</v>
      </c>
      <c r="B64" s="27" t="s">
        <v>99</v>
      </c>
      <c r="C64" s="58">
        <v>30.2</v>
      </c>
      <c r="D64" s="28" t="s">
        <v>24</v>
      </c>
      <c r="E64" s="27" t="s">
        <v>12</v>
      </c>
      <c r="F64" s="62" t="s">
        <v>0</v>
      </c>
      <c r="G64" s="144"/>
    </row>
    <row r="65" spans="1:7" ht="18" customHeight="1">
      <c r="A65" s="29" t="s">
        <v>56</v>
      </c>
      <c r="B65" s="27" t="s">
        <v>100</v>
      </c>
      <c r="C65" s="58">
        <v>0</v>
      </c>
      <c r="D65" s="28" t="s">
        <v>309</v>
      </c>
      <c r="E65" s="27"/>
      <c r="F65" s="32"/>
      <c r="G65" s="144"/>
    </row>
    <row r="66" spans="1:7" ht="18" customHeight="1">
      <c r="A66" s="29" t="s">
        <v>56</v>
      </c>
      <c r="B66" s="27">
        <v>109</v>
      </c>
      <c r="C66" s="58">
        <v>0</v>
      </c>
      <c r="D66" s="28" t="s">
        <v>310</v>
      </c>
      <c r="E66" s="27" t="s">
        <v>20</v>
      </c>
      <c r="F66" s="32"/>
      <c r="G66" s="144"/>
    </row>
    <row r="67" spans="1:7" ht="18" customHeight="1">
      <c r="A67" s="29" t="s">
        <v>56</v>
      </c>
      <c r="B67" s="27">
        <v>110</v>
      </c>
      <c r="C67" s="58">
        <v>0</v>
      </c>
      <c r="D67" s="28" t="s">
        <v>311</v>
      </c>
      <c r="E67" s="27" t="s">
        <v>30</v>
      </c>
      <c r="F67" s="32"/>
      <c r="G67" s="144"/>
    </row>
    <row r="68" spans="1:7" ht="18" customHeight="1">
      <c r="A68" s="29" t="s">
        <v>24</v>
      </c>
      <c r="B68" s="27">
        <v>111</v>
      </c>
      <c r="C68" s="58">
        <v>21.5</v>
      </c>
      <c r="D68" s="28" t="s">
        <v>24</v>
      </c>
      <c r="E68" s="27" t="s">
        <v>20</v>
      </c>
      <c r="F68" s="62" t="s">
        <v>0</v>
      </c>
      <c r="G68" s="144"/>
    </row>
    <row r="69" spans="1:7" ht="18" customHeight="1">
      <c r="A69" s="29" t="s">
        <v>24</v>
      </c>
      <c r="B69" s="27">
        <v>112</v>
      </c>
      <c r="C69" s="58">
        <v>20.5</v>
      </c>
      <c r="D69" s="28" t="s">
        <v>24</v>
      </c>
      <c r="E69" s="27" t="s">
        <v>12</v>
      </c>
      <c r="F69" s="62" t="s">
        <v>0</v>
      </c>
      <c r="G69" s="144"/>
    </row>
    <row r="70" spans="1:7" ht="18" customHeight="1">
      <c r="A70" s="29" t="s">
        <v>24</v>
      </c>
      <c r="B70" s="27">
        <v>113</v>
      </c>
      <c r="C70" s="58">
        <v>20.4</v>
      </c>
      <c r="D70" s="28" t="s">
        <v>24</v>
      </c>
      <c r="E70" s="27" t="s">
        <v>12</v>
      </c>
      <c r="F70" s="62" t="s">
        <v>0</v>
      </c>
      <c r="G70" s="144"/>
    </row>
    <row r="71" spans="1:7" ht="18" customHeight="1">
      <c r="A71" s="29" t="s">
        <v>24</v>
      </c>
      <c r="B71" s="27">
        <v>114</v>
      </c>
      <c r="C71" s="58">
        <v>21.9</v>
      </c>
      <c r="D71" s="28" t="s">
        <v>24</v>
      </c>
      <c r="E71" s="27" t="s">
        <v>12</v>
      </c>
      <c r="F71" s="62" t="s">
        <v>0</v>
      </c>
      <c r="G71" s="144"/>
    </row>
    <row r="72" spans="1:7" s="33" customFormat="1" ht="18" customHeight="1">
      <c r="A72" s="29" t="s">
        <v>24</v>
      </c>
      <c r="B72" s="27">
        <v>115</v>
      </c>
      <c r="C72" s="58">
        <v>22.6</v>
      </c>
      <c r="D72" s="28" t="s">
        <v>24</v>
      </c>
      <c r="E72" s="27" t="s">
        <v>12</v>
      </c>
      <c r="F72" s="62" t="s">
        <v>0</v>
      </c>
      <c r="G72" s="144"/>
    </row>
    <row r="73" spans="1:7" s="33" customFormat="1" ht="18" customHeight="1">
      <c r="A73" s="29" t="s">
        <v>25</v>
      </c>
      <c r="B73" s="27">
        <v>116</v>
      </c>
      <c r="C73" s="58">
        <v>30.7</v>
      </c>
      <c r="D73" s="27" t="s">
        <v>25</v>
      </c>
      <c r="E73" s="32" t="s">
        <v>12</v>
      </c>
      <c r="F73" s="62" t="s">
        <v>0</v>
      </c>
      <c r="G73" s="144"/>
    </row>
    <row r="74" spans="1:7" s="33" customFormat="1" ht="18" customHeight="1">
      <c r="A74" s="29" t="s">
        <v>13</v>
      </c>
      <c r="B74" s="27" t="s">
        <v>164</v>
      </c>
      <c r="C74" s="58">
        <v>11.6</v>
      </c>
      <c r="D74" s="27" t="s">
        <v>39</v>
      </c>
      <c r="E74" s="32" t="s">
        <v>15</v>
      </c>
      <c r="F74" s="62" t="s">
        <v>0</v>
      </c>
      <c r="G74" s="144"/>
    </row>
    <row r="75" spans="1:7" ht="18" customHeight="1">
      <c r="A75" s="51" t="s">
        <v>13</v>
      </c>
      <c r="B75" s="27" t="s">
        <v>155</v>
      </c>
      <c r="C75" s="58">
        <v>11.7</v>
      </c>
      <c r="D75" s="28" t="s">
        <v>14</v>
      </c>
      <c r="E75" s="27" t="s">
        <v>15</v>
      </c>
      <c r="F75" s="62" t="s">
        <v>0</v>
      </c>
      <c r="G75" s="144"/>
    </row>
    <row r="76" spans="1:7" ht="18" customHeight="1">
      <c r="A76" s="29" t="s">
        <v>40</v>
      </c>
      <c r="B76" s="27" t="s">
        <v>165</v>
      </c>
      <c r="C76" s="218">
        <v>0</v>
      </c>
      <c r="D76" s="28" t="s">
        <v>207</v>
      </c>
      <c r="E76" s="27" t="s">
        <v>15</v>
      </c>
      <c r="F76" s="32"/>
      <c r="G76" s="144"/>
    </row>
    <row r="77" spans="1:7" ht="18" customHeight="1">
      <c r="A77" s="36" t="s">
        <v>27</v>
      </c>
      <c r="B77" s="27" t="s">
        <v>214</v>
      </c>
      <c r="C77" s="58">
        <v>4.1</v>
      </c>
      <c r="D77" s="28" t="s">
        <v>27</v>
      </c>
      <c r="E77" s="27" t="s">
        <v>15</v>
      </c>
      <c r="F77" s="62" t="s">
        <v>0</v>
      </c>
      <c r="G77" s="144"/>
    </row>
    <row r="78" spans="1:7" ht="18" customHeight="1">
      <c r="A78" s="36" t="s">
        <v>17</v>
      </c>
      <c r="B78" s="27" t="s">
        <v>167</v>
      </c>
      <c r="C78" s="58">
        <v>126.4</v>
      </c>
      <c r="D78" s="28" t="s">
        <v>17</v>
      </c>
      <c r="E78" s="27" t="s">
        <v>30</v>
      </c>
      <c r="F78" s="62" t="s">
        <v>0</v>
      </c>
      <c r="G78" s="144"/>
    </row>
    <row r="79" spans="1:7" s="33" customFormat="1" ht="18" customHeight="1">
      <c r="A79" s="36" t="s">
        <v>42</v>
      </c>
      <c r="B79" s="27" t="s">
        <v>169</v>
      </c>
      <c r="C79" s="58">
        <v>21.9</v>
      </c>
      <c r="D79" s="28" t="s">
        <v>42</v>
      </c>
      <c r="E79" s="27" t="s">
        <v>30</v>
      </c>
      <c r="F79" s="62" t="s">
        <v>0</v>
      </c>
      <c r="G79" s="144"/>
    </row>
    <row r="80" spans="1:7" s="33" customFormat="1" ht="18" customHeight="1">
      <c r="A80" s="37"/>
      <c r="B80" s="38"/>
      <c r="C80" s="60"/>
      <c r="D80" s="39"/>
      <c r="E80" s="38"/>
      <c r="F80" s="52"/>
      <c r="G80"/>
    </row>
    <row r="81" spans="1:7" s="33" customFormat="1" ht="18" customHeight="1">
      <c r="A81" s="24" t="s">
        <v>53</v>
      </c>
      <c r="B81" s="42"/>
      <c r="C81" s="61"/>
      <c r="D81" s="42"/>
      <c r="F81" s="42"/>
      <c r="G81"/>
    </row>
    <row r="82" spans="1:7" ht="18" customHeight="1">
      <c r="A82" s="117" t="s">
        <v>148</v>
      </c>
      <c r="B82" s="18" t="s">
        <v>7</v>
      </c>
      <c r="C82" s="57"/>
      <c r="D82" s="25" t="s">
        <v>8</v>
      </c>
      <c r="E82" s="18" t="s">
        <v>9</v>
      </c>
      <c r="F82" s="167" t="s">
        <v>10</v>
      </c>
      <c r="G82" s="167" t="s">
        <v>275</v>
      </c>
    </row>
    <row r="83" spans="1:8" ht="18" customHeight="1">
      <c r="A83" s="36" t="s">
        <v>79</v>
      </c>
      <c r="B83" s="27">
        <v>201</v>
      </c>
      <c r="C83" s="58">
        <v>42.3</v>
      </c>
      <c r="D83" s="32" t="s">
        <v>79</v>
      </c>
      <c r="E83" s="27" t="s">
        <v>30</v>
      </c>
      <c r="F83" s="62" t="s">
        <v>0</v>
      </c>
      <c r="G83" s="144"/>
      <c r="H83" t="s">
        <v>313</v>
      </c>
    </row>
    <row r="84" spans="1:7" ht="18" customHeight="1">
      <c r="A84" s="36" t="s">
        <v>79</v>
      </c>
      <c r="B84" s="27">
        <v>202</v>
      </c>
      <c r="C84" s="58">
        <v>14</v>
      </c>
      <c r="D84" s="32" t="s">
        <v>101</v>
      </c>
      <c r="E84" s="27" t="s">
        <v>15</v>
      </c>
      <c r="F84" s="62" t="s">
        <v>0</v>
      </c>
      <c r="G84" s="144"/>
    </row>
    <row r="85" spans="1:7" ht="18" customHeight="1">
      <c r="A85" s="36" t="s">
        <v>79</v>
      </c>
      <c r="B85" s="27">
        <v>203</v>
      </c>
      <c r="C85" s="58">
        <v>19.2</v>
      </c>
      <c r="D85" s="32" t="s">
        <v>79</v>
      </c>
      <c r="E85" s="27" t="s">
        <v>30</v>
      </c>
      <c r="F85" s="62" t="s">
        <v>0</v>
      </c>
      <c r="G85" s="144"/>
    </row>
    <row r="86" spans="1:7" s="33" customFormat="1" ht="18" customHeight="1">
      <c r="A86" s="36" t="s">
        <v>79</v>
      </c>
      <c r="B86" s="27">
        <v>204</v>
      </c>
      <c r="C86" s="58">
        <v>19.2</v>
      </c>
      <c r="D86" s="32" t="s">
        <v>79</v>
      </c>
      <c r="E86" s="27" t="s">
        <v>30</v>
      </c>
      <c r="F86" s="62" t="s">
        <v>0</v>
      </c>
      <c r="G86" s="144"/>
    </row>
    <row r="87" spans="1:7" ht="15.75">
      <c r="A87" s="36" t="s">
        <v>79</v>
      </c>
      <c r="B87" s="27">
        <v>205</v>
      </c>
      <c r="C87" s="58">
        <v>19.4</v>
      </c>
      <c r="D87" s="32" t="s">
        <v>79</v>
      </c>
      <c r="E87" s="27" t="s">
        <v>30</v>
      </c>
      <c r="F87" s="62" t="s">
        <v>0</v>
      </c>
      <c r="G87" s="144"/>
    </row>
    <row r="88" spans="1:7" ht="15.75">
      <c r="A88" s="36" t="s">
        <v>79</v>
      </c>
      <c r="B88" s="27">
        <v>206</v>
      </c>
      <c r="C88" s="58">
        <v>15.4</v>
      </c>
      <c r="D88" s="32" t="s">
        <v>79</v>
      </c>
      <c r="E88" s="27" t="s">
        <v>30</v>
      </c>
      <c r="F88" s="62" t="s">
        <v>0</v>
      </c>
      <c r="G88" s="144"/>
    </row>
    <row r="89" spans="1:7" ht="15.75">
      <c r="A89" s="43" t="s">
        <v>79</v>
      </c>
      <c r="B89" s="27">
        <v>207</v>
      </c>
      <c r="C89" s="58">
        <v>25.7</v>
      </c>
      <c r="D89" s="32" t="s">
        <v>79</v>
      </c>
      <c r="E89" s="27" t="s">
        <v>30</v>
      </c>
      <c r="F89" s="62" t="s">
        <v>0</v>
      </c>
      <c r="G89" s="144"/>
    </row>
    <row r="90" spans="1:7" ht="15.75">
      <c r="A90" s="36" t="s">
        <v>24</v>
      </c>
      <c r="B90" s="27">
        <v>208</v>
      </c>
      <c r="C90" s="58">
        <v>14.5</v>
      </c>
      <c r="D90" s="32" t="s">
        <v>24</v>
      </c>
      <c r="E90" s="27" t="s">
        <v>12</v>
      </c>
      <c r="F90" s="62" t="s">
        <v>0</v>
      </c>
      <c r="G90" s="144"/>
    </row>
    <row r="91" spans="1:7" ht="15.75">
      <c r="A91" s="36" t="s">
        <v>25</v>
      </c>
      <c r="B91" s="27">
        <v>209</v>
      </c>
      <c r="C91" s="58">
        <v>25.5</v>
      </c>
      <c r="D91" s="32" t="s">
        <v>25</v>
      </c>
      <c r="E91" s="27" t="s">
        <v>12</v>
      </c>
      <c r="F91" s="62" t="s">
        <v>0</v>
      </c>
      <c r="G91" s="144"/>
    </row>
    <row r="92" spans="1:7" ht="15.75">
      <c r="A92" s="36" t="s">
        <v>72</v>
      </c>
      <c r="B92" s="27">
        <v>210</v>
      </c>
      <c r="C92" s="58">
        <v>0</v>
      </c>
      <c r="D92" s="32" t="s">
        <v>72</v>
      </c>
      <c r="E92" s="27"/>
      <c r="F92" s="32"/>
      <c r="G92" s="144"/>
    </row>
    <row r="93" spans="1:7" ht="15.75">
      <c r="A93" s="36" t="s">
        <v>24</v>
      </c>
      <c r="B93" s="27">
        <v>211</v>
      </c>
      <c r="C93" s="58">
        <v>21.3</v>
      </c>
      <c r="D93" s="32" t="s">
        <v>24</v>
      </c>
      <c r="E93" s="27" t="s">
        <v>12</v>
      </c>
      <c r="F93" s="62" t="s">
        <v>0</v>
      </c>
      <c r="G93" s="144"/>
    </row>
    <row r="94" spans="1:7" ht="15.75">
      <c r="A94" s="36" t="s">
        <v>79</v>
      </c>
      <c r="B94" s="27" t="s">
        <v>102</v>
      </c>
      <c r="C94" s="58">
        <v>21.5</v>
      </c>
      <c r="D94" s="32" t="s">
        <v>79</v>
      </c>
      <c r="E94" s="27" t="s">
        <v>30</v>
      </c>
      <c r="F94" s="62" t="s">
        <v>0</v>
      </c>
      <c r="G94" s="144"/>
    </row>
    <row r="95" spans="1:7" ht="15.75">
      <c r="A95" s="36" t="s">
        <v>79</v>
      </c>
      <c r="B95" s="27" t="s">
        <v>103</v>
      </c>
      <c r="C95" s="58">
        <v>20.9</v>
      </c>
      <c r="D95" s="32" t="s">
        <v>79</v>
      </c>
      <c r="E95" s="27" t="s">
        <v>30</v>
      </c>
      <c r="F95" s="62" t="s">
        <v>0</v>
      </c>
      <c r="G95" s="144"/>
    </row>
    <row r="96" spans="1:7" ht="15.75">
      <c r="A96" s="26" t="s">
        <v>79</v>
      </c>
      <c r="B96" s="27">
        <v>214</v>
      </c>
      <c r="C96" s="58">
        <v>20.2</v>
      </c>
      <c r="D96" s="32" t="s">
        <v>79</v>
      </c>
      <c r="E96" s="27" t="s">
        <v>30</v>
      </c>
      <c r="F96" s="62" t="s">
        <v>0</v>
      </c>
      <c r="G96" s="144"/>
    </row>
    <row r="97" spans="1:7" ht="15.75">
      <c r="A97" s="36" t="s">
        <v>79</v>
      </c>
      <c r="B97" s="27">
        <v>215</v>
      </c>
      <c r="C97" s="58">
        <v>13</v>
      </c>
      <c r="D97" s="32" t="s">
        <v>91</v>
      </c>
      <c r="E97" s="27" t="s">
        <v>30</v>
      </c>
      <c r="F97" s="62" t="s">
        <v>0</v>
      </c>
      <c r="G97" s="144"/>
    </row>
    <row r="98" spans="1:7" ht="15.75">
      <c r="A98" s="36" t="s">
        <v>79</v>
      </c>
      <c r="B98" s="27">
        <v>216</v>
      </c>
      <c r="C98" s="58">
        <v>13</v>
      </c>
      <c r="D98" s="32" t="s">
        <v>91</v>
      </c>
      <c r="E98" s="27" t="s">
        <v>30</v>
      </c>
      <c r="F98" s="62" t="s">
        <v>0</v>
      </c>
      <c r="G98" s="144"/>
    </row>
    <row r="99" spans="1:7" ht="15.75">
      <c r="A99" s="36" t="s">
        <v>79</v>
      </c>
      <c r="B99" s="27">
        <v>217</v>
      </c>
      <c r="C99" s="58">
        <v>15</v>
      </c>
      <c r="D99" s="32" t="s">
        <v>91</v>
      </c>
      <c r="E99" s="27" t="s">
        <v>15</v>
      </c>
      <c r="F99" s="62" t="s">
        <v>0</v>
      </c>
      <c r="G99" s="144"/>
    </row>
    <row r="100" spans="1:7" ht="15.75">
      <c r="A100" s="36" t="s">
        <v>24</v>
      </c>
      <c r="B100" s="27">
        <v>218</v>
      </c>
      <c r="C100" s="58">
        <v>14.7</v>
      </c>
      <c r="D100" s="32" t="s">
        <v>24</v>
      </c>
      <c r="E100" s="27" t="s">
        <v>12</v>
      </c>
      <c r="F100" s="62" t="s">
        <v>0</v>
      </c>
      <c r="G100" s="144"/>
    </row>
    <row r="101" spans="1:7" ht="15.75">
      <c r="A101" s="36" t="s">
        <v>24</v>
      </c>
      <c r="B101" s="27">
        <v>219</v>
      </c>
      <c r="C101" s="58">
        <v>14.8</v>
      </c>
      <c r="D101" s="32" t="s">
        <v>24</v>
      </c>
      <c r="E101" s="27" t="s">
        <v>12</v>
      </c>
      <c r="F101" s="62" t="s">
        <v>0</v>
      </c>
      <c r="G101" s="144"/>
    </row>
    <row r="102" spans="1:7" ht="15.75">
      <c r="A102" s="36" t="s">
        <v>11</v>
      </c>
      <c r="B102" s="27">
        <v>231</v>
      </c>
      <c r="C102" s="58">
        <v>7.2</v>
      </c>
      <c r="D102" s="32" t="s">
        <v>11</v>
      </c>
      <c r="E102" s="27" t="s">
        <v>20</v>
      </c>
      <c r="F102" s="62" t="s">
        <v>0</v>
      </c>
      <c r="G102" s="144"/>
    </row>
    <row r="103" spans="1:7" ht="15.75">
      <c r="A103" s="36" t="s">
        <v>79</v>
      </c>
      <c r="B103" s="27">
        <v>232</v>
      </c>
      <c r="C103" s="58">
        <v>11</v>
      </c>
      <c r="D103" s="34" t="s">
        <v>79</v>
      </c>
      <c r="E103" s="27" t="s">
        <v>15</v>
      </c>
      <c r="F103" s="62" t="s">
        <v>0</v>
      </c>
      <c r="G103" s="144"/>
    </row>
    <row r="104" spans="1:7" s="33" customFormat="1" ht="18" customHeight="1">
      <c r="A104" s="29" t="s">
        <v>13</v>
      </c>
      <c r="B104" s="27"/>
      <c r="C104" s="58">
        <v>11.2</v>
      </c>
      <c r="D104" s="27" t="s">
        <v>69</v>
      </c>
      <c r="E104" s="32" t="s">
        <v>15</v>
      </c>
      <c r="F104" s="62" t="s">
        <v>0</v>
      </c>
      <c r="G104" s="144"/>
    </row>
    <row r="105" spans="1:7" s="33" customFormat="1" ht="18" customHeight="1">
      <c r="A105" s="29"/>
      <c r="B105" s="27"/>
      <c r="C105" s="58"/>
      <c r="D105" s="27" t="s">
        <v>16</v>
      </c>
      <c r="E105" s="32" t="s">
        <v>15</v>
      </c>
      <c r="F105" s="62" t="s">
        <v>0</v>
      </c>
      <c r="G105" s="144"/>
    </row>
    <row r="106" spans="1:7" s="33" customFormat="1" ht="18" customHeight="1">
      <c r="A106" s="29" t="s">
        <v>13</v>
      </c>
      <c r="B106" s="27"/>
      <c r="C106" s="58">
        <v>11.2</v>
      </c>
      <c r="D106" s="27" t="s">
        <v>14</v>
      </c>
      <c r="E106" s="32" t="s">
        <v>15</v>
      </c>
      <c r="F106" s="62" t="s">
        <v>0</v>
      </c>
      <c r="G106" s="144"/>
    </row>
    <row r="107" spans="1:7" ht="18" customHeight="1">
      <c r="A107" s="29" t="s">
        <v>40</v>
      </c>
      <c r="B107" s="27"/>
      <c r="C107" s="58">
        <v>0</v>
      </c>
      <c r="D107" s="28" t="s">
        <v>208</v>
      </c>
      <c r="E107" s="27" t="s">
        <v>15</v>
      </c>
      <c r="F107" s="32"/>
      <c r="G107" s="144"/>
    </row>
    <row r="108" spans="1:7" ht="18" customHeight="1">
      <c r="A108" s="29" t="s">
        <v>27</v>
      </c>
      <c r="B108" s="27"/>
      <c r="C108" s="58">
        <v>9.2</v>
      </c>
      <c r="D108" s="28" t="s">
        <v>27</v>
      </c>
      <c r="E108" s="27" t="s">
        <v>15</v>
      </c>
      <c r="F108" s="62" t="s">
        <v>0</v>
      </c>
      <c r="G108" s="144"/>
    </row>
    <row r="109" spans="1:7" ht="18" customHeight="1">
      <c r="A109" s="36" t="s">
        <v>17</v>
      </c>
      <c r="B109" s="27"/>
      <c r="C109" s="58">
        <v>158</v>
      </c>
      <c r="D109" s="28" t="s">
        <v>17</v>
      </c>
      <c r="E109" s="27" t="s">
        <v>30</v>
      </c>
      <c r="F109" s="62" t="s">
        <v>0</v>
      </c>
      <c r="G109" s="144"/>
    </row>
    <row r="110" spans="1:7" ht="18" customHeight="1">
      <c r="A110" s="36" t="s">
        <v>17</v>
      </c>
      <c r="B110" s="27"/>
      <c r="C110" s="58">
        <v>19</v>
      </c>
      <c r="D110" s="28" t="s">
        <v>104</v>
      </c>
      <c r="E110" s="27" t="s">
        <v>20</v>
      </c>
      <c r="F110" s="62" t="s">
        <v>0</v>
      </c>
      <c r="G110" s="144"/>
    </row>
    <row r="111" spans="1:7" s="33" customFormat="1" ht="18" customHeight="1">
      <c r="A111" s="36" t="s">
        <v>42</v>
      </c>
      <c r="B111" s="27"/>
      <c r="C111" s="58">
        <v>21.9</v>
      </c>
      <c r="D111" s="28" t="s">
        <v>42</v>
      </c>
      <c r="E111" s="27" t="s">
        <v>30</v>
      </c>
      <c r="F111" s="62" t="s">
        <v>0</v>
      </c>
      <c r="G111" s="144"/>
    </row>
    <row r="112" spans="1:7" s="33" customFormat="1" ht="18" customHeight="1">
      <c r="A112" s="37"/>
      <c r="B112" s="38"/>
      <c r="C112" s="60"/>
      <c r="D112" s="39"/>
      <c r="E112" s="38"/>
      <c r="F112" s="52"/>
      <c r="G112"/>
    </row>
    <row r="113" spans="1:6" ht="18" customHeight="1">
      <c r="A113" s="24" t="s">
        <v>58</v>
      </c>
      <c r="B113" s="38"/>
      <c r="C113" s="60"/>
      <c r="D113" s="39"/>
      <c r="E113" s="38"/>
      <c r="F113" s="38"/>
    </row>
    <row r="114" spans="1:7" ht="18" customHeight="1">
      <c r="A114" s="117" t="s">
        <v>148</v>
      </c>
      <c r="B114" s="18" t="s">
        <v>7</v>
      </c>
      <c r="C114" s="57"/>
      <c r="D114" s="25" t="s">
        <v>8</v>
      </c>
      <c r="E114" s="18" t="s">
        <v>9</v>
      </c>
      <c r="F114" s="167" t="s">
        <v>10</v>
      </c>
      <c r="G114" s="167" t="s">
        <v>275</v>
      </c>
    </row>
    <row r="115" spans="1:7" ht="18" customHeight="1">
      <c r="A115" s="36" t="s">
        <v>79</v>
      </c>
      <c r="B115" s="27">
        <v>301</v>
      </c>
      <c r="C115" s="58">
        <v>41.1</v>
      </c>
      <c r="D115" s="32" t="s">
        <v>105</v>
      </c>
      <c r="E115" s="27" t="s">
        <v>15</v>
      </c>
      <c r="F115" s="62" t="s">
        <v>0</v>
      </c>
      <c r="G115" s="144"/>
    </row>
    <row r="116" spans="1:7" ht="18" customHeight="1">
      <c r="A116" s="36" t="s">
        <v>79</v>
      </c>
      <c r="B116" s="27">
        <v>302</v>
      </c>
      <c r="C116" s="58">
        <v>39.7</v>
      </c>
      <c r="D116" s="32" t="s">
        <v>105</v>
      </c>
      <c r="E116" s="27" t="s">
        <v>15</v>
      </c>
      <c r="F116" s="62" t="s">
        <v>0</v>
      </c>
      <c r="G116" s="144"/>
    </row>
    <row r="117" spans="1:7" ht="18" customHeight="1">
      <c r="A117" s="36" t="s">
        <v>79</v>
      </c>
      <c r="B117" s="27">
        <v>303</v>
      </c>
      <c r="C117" s="58">
        <v>38.6</v>
      </c>
      <c r="D117" s="32" t="s">
        <v>105</v>
      </c>
      <c r="E117" s="27" t="s">
        <v>15</v>
      </c>
      <c r="F117" s="62" t="s">
        <v>0</v>
      </c>
      <c r="G117" s="144"/>
    </row>
    <row r="118" spans="1:7" s="33" customFormat="1" ht="18" customHeight="1">
      <c r="A118" s="36" t="s">
        <v>79</v>
      </c>
      <c r="B118" s="27">
        <v>304</v>
      </c>
      <c r="C118" s="58">
        <v>41.5</v>
      </c>
      <c r="D118" s="32" t="s">
        <v>106</v>
      </c>
      <c r="E118" s="27" t="s">
        <v>15</v>
      </c>
      <c r="F118" s="62" t="s">
        <v>0</v>
      </c>
      <c r="G118" s="144"/>
    </row>
    <row r="119" spans="1:7" ht="15.75">
      <c r="A119" s="36" t="s">
        <v>79</v>
      </c>
      <c r="B119" s="27">
        <v>305</v>
      </c>
      <c r="C119" s="58">
        <v>13</v>
      </c>
      <c r="D119" s="32" t="s">
        <v>91</v>
      </c>
      <c r="E119" s="27" t="s">
        <v>15</v>
      </c>
      <c r="F119" s="62" t="s">
        <v>0</v>
      </c>
      <c r="G119" s="144"/>
    </row>
    <row r="120" spans="1:7" ht="15.75">
      <c r="A120" s="36" t="s">
        <v>79</v>
      </c>
      <c r="B120" s="27">
        <v>306</v>
      </c>
      <c r="C120" s="58">
        <v>13</v>
      </c>
      <c r="D120" s="32" t="s">
        <v>91</v>
      </c>
      <c r="E120" s="27" t="s">
        <v>15</v>
      </c>
      <c r="F120" s="62" t="s">
        <v>0</v>
      </c>
      <c r="G120" s="144"/>
    </row>
    <row r="121" spans="1:7" ht="15.75">
      <c r="A121" s="43" t="s">
        <v>107</v>
      </c>
      <c r="B121" s="27">
        <v>307</v>
      </c>
      <c r="C121" s="58">
        <v>15</v>
      </c>
      <c r="D121" s="32" t="s">
        <v>91</v>
      </c>
      <c r="E121" s="27" t="s">
        <v>15</v>
      </c>
      <c r="F121" s="62" t="s">
        <v>0</v>
      </c>
      <c r="G121" s="144"/>
    </row>
    <row r="122" spans="1:7" ht="15.75">
      <c r="A122" s="36" t="s">
        <v>79</v>
      </c>
      <c r="B122" s="27">
        <v>308</v>
      </c>
      <c r="C122" s="58">
        <v>6.3</v>
      </c>
      <c r="D122" s="32" t="s">
        <v>79</v>
      </c>
      <c r="E122" s="27" t="s">
        <v>15</v>
      </c>
      <c r="F122" s="62" t="s">
        <v>0</v>
      </c>
      <c r="G122" s="144"/>
    </row>
    <row r="123" spans="1:7" ht="15.75">
      <c r="A123" s="36" t="s">
        <v>79</v>
      </c>
      <c r="B123" s="27">
        <v>309</v>
      </c>
      <c r="C123" s="58">
        <v>15</v>
      </c>
      <c r="D123" s="32" t="s">
        <v>79</v>
      </c>
      <c r="E123" s="27" t="s">
        <v>15</v>
      </c>
      <c r="F123" s="62" t="s">
        <v>0</v>
      </c>
      <c r="G123" s="144"/>
    </row>
    <row r="124" spans="1:7" ht="15.75">
      <c r="A124" s="36" t="s">
        <v>79</v>
      </c>
      <c r="B124" s="27">
        <v>310</v>
      </c>
      <c r="C124" s="58">
        <v>21.9</v>
      </c>
      <c r="D124" s="32" t="s">
        <v>79</v>
      </c>
      <c r="E124" s="27" t="s">
        <v>30</v>
      </c>
      <c r="F124" s="62" t="s">
        <v>0</v>
      </c>
      <c r="G124" s="144"/>
    </row>
    <row r="125" spans="1:7" ht="15.75">
      <c r="A125" s="36" t="s">
        <v>79</v>
      </c>
      <c r="B125" s="27">
        <v>311</v>
      </c>
      <c r="C125" s="58">
        <v>20.2</v>
      </c>
      <c r="D125" s="32" t="s">
        <v>79</v>
      </c>
      <c r="E125" s="27" t="s">
        <v>30</v>
      </c>
      <c r="F125" s="62" t="s">
        <v>0</v>
      </c>
      <c r="G125" s="144"/>
    </row>
    <row r="126" spans="1:7" ht="15.75">
      <c r="A126" s="36" t="s">
        <v>79</v>
      </c>
      <c r="B126" s="27">
        <v>312</v>
      </c>
      <c r="C126" s="58">
        <v>20</v>
      </c>
      <c r="D126" s="32" t="s">
        <v>79</v>
      </c>
      <c r="E126" s="27" t="s">
        <v>30</v>
      </c>
      <c r="F126" s="62" t="s">
        <v>0</v>
      </c>
      <c r="G126" s="144"/>
    </row>
    <row r="127" spans="1:7" ht="15.75">
      <c r="A127" s="36" t="s">
        <v>79</v>
      </c>
      <c r="B127" s="27">
        <v>313</v>
      </c>
      <c r="C127" s="58">
        <v>20.1</v>
      </c>
      <c r="D127" s="32" t="s">
        <v>79</v>
      </c>
      <c r="E127" s="27" t="s">
        <v>30</v>
      </c>
      <c r="F127" s="62" t="s">
        <v>0</v>
      </c>
      <c r="G127" s="144"/>
    </row>
    <row r="128" spans="1:7" ht="15.75">
      <c r="A128" s="26" t="s">
        <v>79</v>
      </c>
      <c r="B128" s="27">
        <v>314</v>
      </c>
      <c r="C128" s="58">
        <v>41</v>
      </c>
      <c r="D128" s="32" t="s">
        <v>105</v>
      </c>
      <c r="E128" s="27" t="s">
        <v>15</v>
      </c>
      <c r="F128" s="62" t="s">
        <v>0</v>
      </c>
      <c r="G128" s="144"/>
    </row>
    <row r="129" spans="1:7" ht="15.75">
      <c r="A129" s="36" t="s">
        <v>79</v>
      </c>
      <c r="B129" s="27">
        <v>315</v>
      </c>
      <c r="C129" s="58">
        <v>29</v>
      </c>
      <c r="D129" s="32" t="s">
        <v>108</v>
      </c>
      <c r="E129" s="27" t="s">
        <v>15</v>
      </c>
      <c r="F129" s="62" t="s">
        <v>0</v>
      </c>
      <c r="G129" s="144"/>
    </row>
    <row r="130" spans="1:7" ht="15.75">
      <c r="A130" s="36" t="s">
        <v>79</v>
      </c>
      <c r="B130" s="27">
        <v>316</v>
      </c>
      <c r="C130" s="58">
        <v>9.4</v>
      </c>
      <c r="D130" s="32" t="s">
        <v>79</v>
      </c>
      <c r="E130" s="27" t="s">
        <v>15</v>
      </c>
      <c r="F130" s="62" t="s">
        <v>0</v>
      </c>
      <c r="G130" s="144"/>
    </row>
    <row r="131" spans="1:7" ht="15.75">
      <c r="A131" s="36" t="s">
        <v>11</v>
      </c>
      <c r="B131" s="27">
        <v>327</v>
      </c>
      <c r="C131" s="58">
        <v>7.9</v>
      </c>
      <c r="D131" s="32" t="s">
        <v>11</v>
      </c>
      <c r="E131" s="27" t="s">
        <v>20</v>
      </c>
      <c r="F131" s="62" t="s">
        <v>0</v>
      </c>
      <c r="G131" s="144"/>
    </row>
    <row r="132" spans="1:7" ht="15.75">
      <c r="A132" s="36" t="s">
        <v>79</v>
      </c>
      <c r="B132" s="27">
        <v>328</v>
      </c>
      <c r="C132" s="58">
        <v>11</v>
      </c>
      <c r="D132" s="32" t="s">
        <v>79</v>
      </c>
      <c r="E132" s="27" t="s">
        <v>30</v>
      </c>
      <c r="F132" s="62" t="s">
        <v>0</v>
      </c>
      <c r="G132" s="144"/>
    </row>
    <row r="133" spans="1:7" s="33" customFormat="1" ht="18" customHeight="1">
      <c r="A133" s="29" t="s">
        <v>13</v>
      </c>
      <c r="B133" s="27"/>
      <c r="C133" s="58">
        <v>11.2</v>
      </c>
      <c r="D133" s="27" t="s">
        <v>69</v>
      </c>
      <c r="E133" s="32" t="s">
        <v>15</v>
      </c>
      <c r="F133" s="62" t="s">
        <v>0</v>
      </c>
      <c r="G133" s="144"/>
    </row>
    <row r="134" spans="1:7" s="33" customFormat="1" ht="18" customHeight="1">
      <c r="A134" s="29" t="s">
        <v>13</v>
      </c>
      <c r="B134" s="27"/>
      <c r="C134" s="58">
        <v>11.2</v>
      </c>
      <c r="D134" s="27" t="s">
        <v>14</v>
      </c>
      <c r="E134" s="32" t="s">
        <v>15</v>
      </c>
      <c r="F134" s="62" t="s">
        <v>0</v>
      </c>
      <c r="G134" s="144"/>
    </row>
    <row r="135" spans="1:7" s="33" customFormat="1" ht="18" customHeight="1">
      <c r="A135" s="29"/>
      <c r="B135" s="27"/>
      <c r="C135" s="58"/>
      <c r="D135" s="27" t="s">
        <v>16</v>
      </c>
      <c r="E135" s="32" t="s">
        <v>15</v>
      </c>
      <c r="F135" s="62" t="s">
        <v>0</v>
      </c>
      <c r="G135" s="144"/>
    </row>
    <row r="136" spans="1:7" ht="18" customHeight="1">
      <c r="A136" s="29" t="s">
        <v>40</v>
      </c>
      <c r="B136" s="27"/>
      <c r="C136" s="58"/>
      <c r="D136" s="28" t="s">
        <v>208</v>
      </c>
      <c r="E136" s="27" t="s">
        <v>15</v>
      </c>
      <c r="F136" s="32"/>
      <c r="G136" s="144"/>
    </row>
    <row r="137" spans="1:7" ht="18" customHeight="1">
      <c r="A137" s="29" t="s">
        <v>27</v>
      </c>
      <c r="B137" s="27"/>
      <c r="C137" s="58">
        <v>9.2</v>
      </c>
      <c r="D137" s="32" t="s">
        <v>27</v>
      </c>
      <c r="E137" s="27" t="s">
        <v>15</v>
      </c>
      <c r="F137" s="62" t="s">
        <v>0</v>
      </c>
      <c r="G137" s="144"/>
    </row>
    <row r="138" spans="1:7" ht="18" customHeight="1">
      <c r="A138" s="36" t="s">
        <v>17</v>
      </c>
      <c r="B138" s="27"/>
      <c r="C138" s="58">
        <v>153</v>
      </c>
      <c r="D138" s="32" t="s">
        <v>17</v>
      </c>
      <c r="E138" s="27" t="s">
        <v>30</v>
      </c>
      <c r="F138" s="62" t="s">
        <v>0</v>
      </c>
      <c r="G138" s="144"/>
    </row>
    <row r="139" spans="1:7" ht="18" customHeight="1">
      <c r="A139" s="36" t="s">
        <v>17</v>
      </c>
      <c r="B139" s="27"/>
      <c r="C139" s="58">
        <v>20</v>
      </c>
      <c r="D139" s="28" t="s">
        <v>104</v>
      </c>
      <c r="E139" s="27" t="s">
        <v>20</v>
      </c>
      <c r="F139" s="62" t="s">
        <v>0</v>
      </c>
      <c r="G139" s="144"/>
    </row>
    <row r="140" spans="1:7" s="33" customFormat="1" ht="18" customHeight="1">
      <c r="A140" s="36" t="s">
        <v>42</v>
      </c>
      <c r="B140" s="27"/>
      <c r="C140" s="58">
        <v>21.9</v>
      </c>
      <c r="D140" s="28" t="s">
        <v>42</v>
      </c>
      <c r="E140" s="27" t="s">
        <v>30</v>
      </c>
      <c r="F140" s="62" t="s">
        <v>0</v>
      </c>
      <c r="G140" s="144"/>
    </row>
    <row r="141" ht="15.75">
      <c r="C141" s="57">
        <f>SUM(C11:C140)</f>
        <v>2587.7000000000007</v>
      </c>
    </row>
    <row r="143" spans="2:6" ht="15.75">
      <c r="B143" s="21"/>
      <c r="C143" s="53"/>
      <c r="D143" s="54"/>
      <c r="E143" s="55"/>
      <c r="F143" s="54"/>
    </row>
    <row r="144" spans="1:6" ht="15.75">
      <c r="A144" s="208" t="s">
        <v>279</v>
      </c>
      <c r="B144" s="21"/>
      <c r="C144" s="53"/>
      <c r="D144" s="54"/>
      <c r="E144" s="55"/>
      <c r="F144" s="54"/>
    </row>
    <row r="145" spans="1:6" ht="15.75">
      <c r="A145" s="41" t="s">
        <v>285</v>
      </c>
      <c r="B145" s="52"/>
      <c r="C145" s="48"/>
      <c r="D145" s="49"/>
      <c r="E145" s="49"/>
      <c r="F145" s="49"/>
    </row>
    <row r="146" spans="1:6" ht="15.75">
      <c r="A146" s="23" t="s">
        <v>280</v>
      </c>
      <c r="B146" s="52"/>
      <c r="C146" s="48"/>
      <c r="D146" s="49"/>
      <c r="E146" s="49"/>
      <c r="F146" s="49"/>
    </row>
    <row r="147" spans="1:6" ht="15.75">
      <c r="A147" s="41" t="s">
        <v>281</v>
      </c>
      <c r="B147" s="52"/>
      <c r="C147" s="48"/>
      <c r="D147" s="49"/>
      <c r="E147" s="49"/>
      <c r="F147" s="49"/>
    </row>
    <row r="148" spans="1:6" ht="15.75">
      <c r="A148" s="41" t="s">
        <v>286</v>
      </c>
      <c r="B148" s="52"/>
      <c r="C148" s="48"/>
      <c r="D148" s="49"/>
      <c r="E148" s="49"/>
      <c r="F148" s="49"/>
    </row>
    <row r="149" spans="1:6" ht="15.75">
      <c r="A149" s="41" t="s">
        <v>282</v>
      </c>
      <c r="B149" s="52"/>
      <c r="C149" s="48"/>
      <c r="D149" s="49"/>
      <c r="E149" s="49"/>
      <c r="F149" s="49"/>
    </row>
    <row r="150" spans="1:6" ht="15.75">
      <c r="A150" s="41" t="s">
        <v>316</v>
      </c>
      <c r="B150" s="52"/>
      <c r="C150" s="48"/>
      <c r="D150" s="49"/>
      <c r="E150" s="49"/>
      <c r="F150" s="49"/>
    </row>
    <row r="151" spans="1:6" ht="15.75">
      <c r="A151" s="41" t="s">
        <v>284</v>
      </c>
      <c r="B151" s="52"/>
      <c r="C151" s="48"/>
      <c r="D151" s="49"/>
      <c r="E151" s="49"/>
      <c r="F151" s="49"/>
    </row>
    <row r="155" ht="15">
      <c r="A155" t="s">
        <v>21</v>
      </c>
    </row>
    <row r="156" ht="15">
      <c r="A156" t="s">
        <v>21</v>
      </c>
    </row>
    <row r="158" ht="15">
      <c r="A158" t="s">
        <v>21</v>
      </c>
    </row>
  </sheetData>
  <printOptions/>
  <pageMargins left="0.7" right="0.7" top="0.787401575" bottom="0.787401575" header="0.3" footer="0.3"/>
  <pageSetup fitToHeight="0" fitToWidth="1"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7"/>
  <sheetViews>
    <sheetView workbookViewId="0" topLeftCell="A43">
      <selection activeCell="C21" sqref="C21:C23"/>
    </sheetView>
  </sheetViews>
  <sheetFormatPr defaultColWidth="9.140625" defaultRowHeight="15"/>
  <cols>
    <col min="1" max="1" width="34.28125" style="0" customWidth="1"/>
    <col min="2" max="2" width="20.140625" style="5" customWidth="1"/>
    <col min="3" max="3" width="18.7109375" style="47" customWidth="1"/>
    <col min="4" max="4" width="32.140625" style="9" customWidth="1"/>
    <col min="5" max="5" width="22.28125" style="5" customWidth="1"/>
    <col min="6" max="6" width="16.140625" style="0" customWidth="1"/>
    <col min="7" max="7" width="16.7109375" style="0" customWidth="1"/>
    <col min="245" max="245" width="34.28125" style="0" customWidth="1"/>
    <col min="246" max="246" width="18.00390625" style="0" customWidth="1"/>
    <col min="247" max="247" width="18.7109375" style="0" customWidth="1"/>
    <col min="248" max="248" width="14.57421875" style="0" customWidth="1"/>
    <col min="249" max="249" width="32.421875" style="0" customWidth="1"/>
    <col min="250" max="250" width="18.140625" style="0" customWidth="1"/>
    <col min="251" max="251" width="13.57421875" style="0" customWidth="1"/>
    <col min="501" max="501" width="34.28125" style="0" customWidth="1"/>
    <col min="502" max="502" width="18.00390625" style="0" customWidth="1"/>
    <col min="503" max="503" width="18.7109375" style="0" customWidth="1"/>
    <col min="504" max="504" width="14.57421875" style="0" customWidth="1"/>
    <col min="505" max="505" width="32.421875" style="0" customWidth="1"/>
    <col min="506" max="506" width="18.140625" style="0" customWidth="1"/>
    <col min="507" max="507" width="13.57421875" style="0" customWidth="1"/>
    <col min="757" max="757" width="34.28125" style="0" customWidth="1"/>
    <col min="758" max="758" width="18.00390625" style="0" customWidth="1"/>
    <col min="759" max="759" width="18.7109375" style="0" customWidth="1"/>
    <col min="760" max="760" width="14.57421875" style="0" customWidth="1"/>
    <col min="761" max="761" width="32.421875" style="0" customWidth="1"/>
    <col min="762" max="762" width="18.140625" style="0" customWidth="1"/>
    <col min="763" max="763" width="13.57421875" style="0" customWidth="1"/>
    <col min="1013" max="1013" width="34.28125" style="0" customWidth="1"/>
    <col min="1014" max="1014" width="18.00390625" style="0" customWidth="1"/>
    <col min="1015" max="1015" width="18.7109375" style="0" customWidth="1"/>
    <col min="1016" max="1016" width="14.57421875" style="0" customWidth="1"/>
    <col min="1017" max="1017" width="32.421875" style="0" customWidth="1"/>
    <col min="1018" max="1018" width="18.140625" style="0" customWidth="1"/>
    <col min="1019" max="1019" width="13.57421875" style="0" customWidth="1"/>
    <col min="1269" max="1269" width="34.28125" style="0" customWidth="1"/>
    <col min="1270" max="1270" width="18.00390625" style="0" customWidth="1"/>
    <col min="1271" max="1271" width="18.7109375" style="0" customWidth="1"/>
    <col min="1272" max="1272" width="14.57421875" style="0" customWidth="1"/>
    <col min="1273" max="1273" width="32.421875" style="0" customWidth="1"/>
    <col min="1274" max="1274" width="18.140625" style="0" customWidth="1"/>
    <col min="1275" max="1275" width="13.57421875" style="0" customWidth="1"/>
    <col min="1525" max="1525" width="34.28125" style="0" customWidth="1"/>
    <col min="1526" max="1526" width="18.00390625" style="0" customWidth="1"/>
    <col min="1527" max="1527" width="18.7109375" style="0" customWidth="1"/>
    <col min="1528" max="1528" width="14.57421875" style="0" customWidth="1"/>
    <col min="1529" max="1529" width="32.421875" style="0" customWidth="1"/>
    <col min="1530" max="1530" width="18.140625" style="0" customWidth="1"/>
    <col min="1531" max="1531" width="13.57421875" style="0" customWidth="1"/>
    <col min="1781" max="1781" width="34.28125" style="0" customWidth="1"/>
    <col min="1782" max="1782" width="18.00390625" style="0" customWidth="1"/>
    <col min="1783" max="1783" width="18.7109375" style="0" customWidth="1"/>
    <col min="1784" max="1784" width="14.57421875" style="0" customWidth="1"/>
    <col min="1785" max="1785" width="32.421875" style="0" customWidth="1"/>
    <col min="1786" max="1786" width="18.140625" style="0" customWidth="1"/>
    <col min="1787" max="1787" width="13.57421875" style="0" customWidth="1"/>
    <col min="2037" max="2037" width="34.28125" style="0" customWidth="1"/>
    <col min="2038" max="2038" width="18.00390625" style="0" customWidth="1"/>
    <col min="2039" max="2039" width="18.7109375" style="0" customWidth="1"/>
    <col min="2040" max="2040" width="14.57421875" style="0" customWidth="1"/>
    <col min="2041" max="2041" width="32.421875" style="0" customWidth="1"/>
    <col min="2042" max="2042" width="18.140625" style="0" customWidth="1"/>
    <col min="2043" max="2043" width="13.57421875" style="0" customWidth="1"/>
    <col min="2293" max="2293" width="34.28125" style="0" customWidth="1"/>
    <col min="2294" max="2294" width="18.00390625" style="0" customWidth="1"/>
    <col min="2295" max="2295" width="18.7109375" style="0" customWidth="1"/>
    <col min="2296" max="2296" width="14.57421875" style="0" customWidth="1"/>
    <col min="2297" max="2297" width="32.421875" style="0" customWidth="1"/>
    <col min="2298" max="2298" width="18.140625" style="0" customWidth="1"/>
    <col min="2299" max="2299" width="13.57421875" style="0" customWidth="1"/>
    <col min="2549" max="2549" width="34.28125" style="0" customWidth="1"/>
    <col min="2550" max="2550" width="18.00390625" style="0" customWidth="1"/>
    <col min="2551" max="2551" width="18.7109375" style="0" customWidth="1"/>
    <col min="2552" max="2552" width="14.57421875" style="0" customWidth="1"/>
    <col min="2553" max="2553" width="32.421875" style="0" customWidth="1"/>
    <col min="2554" max="2554" width="18.140625" style="0" customWidth="1"/>
    <col min="2555" max="2555" width="13.57421875" style="0" customWidth="1"/>
    <col min="2805" max="2805" width="34.28125" style="0" customWidth="1"/>
    <col min="2806" max="2806" width="18.00390625" style="0" customWidth="1"/>
    <col min="2807" max="2807" width="18.7109375" style="0" customWidth="1"/>
    <col min="2808" max="2808" width="14.57421875" style="0" customWidth="1"/>
    <col min="2809" max="2809" width="32.421875" style="0" customWidth="1"/>
    <col min="2810" max="2810" width="18.140625" style="0" customWidth="1"/>
    <col min="2811" max="2811" width="13.57421875" style="0" customWidth="1"/>
    <col min="3061" max="3061" width="34.28125" style="0" customWidth="1"/>
    <col min="3062" max="3062" width="18.00390625" style="0" customWidth="1"/>
    <col min="3063" max="3063" width="18.7109375" style="0" customWidth="1"/>
    <col min="3064" max="3064" width="14.57421875" style="0" customWidth="1"/>
    <col min="3065" max="3065" width="32.421875" style="0" customWidth="1"/>
    <col min="3066" max="3066" width="18.140625" style="0" customWidth="1"/>
    <col min="3067" max="3067" width="13.57421875" style="0" customWidth="1"/>
    <col min="3317" max="3317" width="34.28125" style="0" customWidth="1"/>
    <col min="3318" max="3318" width="18.00390625" style="0" customWidth="1"/>
    <col min="3319" max="3319" width="18.7109375" style="0" customWidth="1"/>
    <col min="3320" max="3320" width="14.57421875" style="0" customWidth="1"/>
    <col min="3321" max="3321" width="32.421875" style="0" customWidth="1"/>
    <col min="3322" max="3322" width="18.140625" style="0" customWidth="1"/>
    <col min="3323" max="3323" width="13.57421875" style="0" customWidth="1"/>
    <col min="3573" max="3573" width="34.28125" style="0" customWidth="1"/>
    <col min="3574" max="3574" width="18.00390625" style="0" customWidth="1"/>
    <col min="3575" max="3575" width="18.7109375" style="0" customWidth="1"/>
    <col min="3576" max="3576" width="14.57421875" style="0" customWidth="1"/>
    <col min="3577" max="3577" width="32.421875" style="0" customWidth="1"/>
    <col min="3578" max="3578" width="18.140625" style="0" customWidth="1"/>
    <col min="3579" max="3579" width="13.57421875" style="0" customWidth="1"/>
    <col min="3829" max="3829" width="34.28125" style="0" customWidth="1"/>
    <col min="3830" max="3830" width="18.00390625" style="0" customWidth="1"/>
    <col min="3831" max="3831" width="18.7109375" style="0" customWidth="1"/>
    <col min="3832" max="3832" width="14.57421875" style="0" customWidth="1"/>
    <col min="3833" max="3833" width="32.421875" style="0" customWidth="1"/>
    <col min="3834" max="3834" width="18.140625" style="0" customWidth="1"/>
    <col min="3835" max="3835" width="13.57421875" style="0" customWidth="1"/>
    <col min="4085" max="4085" width="34.28125" style="0" customWidth="1"/>
    <col min="4086" max="4086" width="18.00390625" style="0" customWidth="1"/>
    <col min="4087" max="4087" width="18.7109375" style="0" customWidth="1"/>
    <col min="4088" max="4088" width="14.57421875" style="0" customWidth="1"/>
    <col min="4089" max="4089" width="32.421875" style="0" customWidth="1"/>
    <col min="4090" max="4090" width="18.140625" style="0" customWidth="1"/>
    <col min="4091" max="4091" width="13.57421875" style="0" customWidth="1"/>
    <col min="4341" max="4341" width="34.28125" style="0" customWidth="1"/>
    <col min="4342" max="4342" width="18.00390625" style="0" customWidth="1"/>
    <col min="4343" max="4343" width="18.7109375" style="0" customWidth="1"/>
    <col min="4344" max="4344" width="14.57421875" style="0" customWidth="1"/>
    <col min="4345" max="4345" width="32.421875" style="0" customWidth="1"/>
    <col min="4346" max="4346" width="18.140625" style="0" customWidth="1"/>
    <col min="4347" max="4347" width="13.57421875" style="0" customWidth="1"/>
    <col min="4597" max="4597" width="34.28125" style="0" customWidth="1"/>
    <col min="4598" max="4598" width="18.00390625" style="0" customWidth="1"/>
    <col min="4599" max="4599" width="18.7109375" style="0" customWidth="1"/>
    <col min="4600" max="4600" width="14.57421875" style="0" customWidth="1"/>
    <col min="4601" max="4601" width="32.421875" style="0" customWidth="1"/>
    <col min="4602" max="4602" width="18.140625" style="0" customWidth="1"/>
    <col min="4603" max="4603" width="13.57421875" style="0" customWidth="1"/>
    <col min="4853" max="4853" width="34.28125" style="0" customWidth="1"/>
    <col min="4854" max="4854" width="18.00390625" style="0" customWidth="1"/>
    <col min="4855" max="4855" width="18.7109375" style="0" customWidth="1"/>
    <col min="4856" max="4856" width="14.57421875" style="0" customWidth="1"/>
    <col min="4857" max="4857" width="32.421875" style="0" customWidth="1"/>
    <col min="4858" max="4858" width="18.140625" style="0" customWidth="1"/>
    <col min="4859" max="4859" width="13.57421875" style="0" customWidth="1"/>
    <col min="5109" max="5109" width="34.28125" style="0" customWidth="1"/>
    <col min="5110" max="5110" width="18.00390625" style="0" customWidth="1"/>
    <col min="5111" max="5111" width="18.7109375" style="0" customWidth="1"/>
    <col min="5112" max="5112" width="14.57421875" style="0" customWidth="1"/>
    <col min="5113" max="5113" width="32.421875" style="0" customWidth="1"/>
    <col min="5114" max="5114" width="18.140625" style="0" customWidth="1"/>
    <col min="5115" max="5115" width="13.57421875" style="0" customWidth="1"/>
    <col min="5365" max="5365" width="34.28125" style="0" customWidth="1"/>
    <col min="5366" max="5366" width="18.00390625" style="0" customWidth="1"/>
    <col min="5367" max="5367" width="18.7109375" style="0" customWidth="1"/>
    <col min="5368" max="5368" width="14.57421875" style="0" customWidth="1"/>
    <col min="5369" max="5369" width="32.421875" style="0" customWidth="1"/>
    <col min="5370" max="5370" width="18.140625" style="0" customWidth="1"/>
    <col min="5371" max="5371" width="13.57421875" style="0" customWidth="1"/>
    <col min="5621" max="5621" width="34.28125" style="0" customWidth="1"/>
    <col min="5622" max="5622" width="18.00390625" style="0" customWidth="1"/>
    <col min="5623" max="5623" width="18.7109375" style="0" customWidth="1"/>
    <col min="5624" max="5624" width="14.57421875" style="0" customWidth="1"/>
    <col min="5625" max="5625" width="32.421875" style="0" customWidth="1"/>
    <col min="5626" max="5626" width="18.140625" style="0" customWidth="1"/>
    <col min="5627" max="5627" width="13.57421875" style="0" customWidth="1"/>
    <col min="5877" max="5877" width="34.28125" style="0" customWidth="1"/>
    <col min="5878" max="5878" width="18.00390625" style="0" customWidth="1"/>
    <col min="5879" max="5879" width="18.7109375" style="0" customWidth="1"/>
    <col min="5880" max="5880" width="14.57421875" style="0" customWidth="1"/>
    <col min="5881" max="5881" width="32.421875" style="0" customWidth="1"/>
    <col min="5882" max="5882" width="18.140625" style="0" customWidth="1"/>
    <col min="5883" max="5883" width="13.57421875" style="0" customWidth="1"/>
    <col min="6133" max="6133" width="34.28125" style="0" customWidth="1"/>
    <col min="6134" max="6134" width="18.00390625" style="0" customWidth="1"/>
    <col min="6135" max="6135" width="18.7109375" style="0" customWidth="1"/>
    <col min="6136" max="6136" width="14.57421875" style="0" customWidth="1"/>
    <col min="6137" max="6137" width="32.421875" style="0" customWidth="1"/>
    <col min="6138" max="6138" width="18.140625" style="0" customWidth="1"/>
    <col min="6139" max="6139" width="13.57421875" style="0" customWidth="1"/>
    <col min="6389" max="6389" width="34.28125" style="0" customWidth="1"/>
    <col min="6390" max="6390" width="18.00390625" style="0" customWidth="1"/>
    <col min="6391" max="6391" width="18.7109375" style="0" customWidth="1"/>
    <col min="6392" max="6392" width="14.57421875" style="0" customWidth="1"/>
    <col min="6393" max="6393" width="32.421875" style="0" customWidth="1"/>
    <col min="6394" max="6394" width="18.140625" style="0" customWidth="1"/>
    <col min="6395" max="6395" width="13.57421875" style="0" customWidth="1"/>
    <col min="6645" max="6645" width="34.28125" style="0" customWidth="1"/>
    <col min="6646" max="6646" width="18.00390625" style="0" customWidth="1"/>
    <col min="6647" max="6647" width="18.7109375" style="0" customWidth="1"/>
    <col min="6648" max="6648" width="14.57421875" style="0" customWidth="1"/>
    <col min="6649" max="6649" width="32.421875" style="0" customWidth="1"/>
    <col min="6650" max="6650" width="18.140625" style="0" customWidth="1"/>
    <col min="6651" max="6651" width="13.57421875" style="0" customWidth="1"/>
    <col min="6901" max="6901" width="34.28125" style="0" customWidth="1"/>
    <col min="6902" max="6902" width="18.00390625" style="0" customWidth="1"/>
    <col min="6903" max="6903" width="18.7109375" style="0" customWidth="1"/>
    <col min="6904" max="6904" width="14.57421875" style="0" customWidth="1"/>
    <col min="6905" max="6905" width="32.421875" style="0" customWidth="1"/>
    <col min="6906" max="6906" width="18.140625" style="0" customWidth="1"/>
    <col min="6907" max="6907" width="13.57421875" style="0" customWidth="1"/>
    <col min="7157" max="7157" width="34.28125" style="0" customWidth="1"/>
    <col min="7158" max="7158" width="18.00390625" style="0" customWidth="1"/>
    <col min="7159" max="7159" width="18.7109375" style="0" customWidth="1"/>
    <col min="7160" max="7160" width="14.57421875" style="0" customWidth="1"/>
    <col min="7161" max="7161" width="32.421875" style="0" customWidth="1"/>
    <col min="7162" max="7162" width="18.140625" style="0" customWidth="1"/>
    <col min="7163" max="7163" width="13.57421875" style="0" customWidth="1"/>
    <col min="7413" max="7413" width="34.28125" style="0" customWidth="1"/>
    <col min="7414" max="7414" width="18.00390625" style="0" customWidth="1"/>
    <col min="7415" max="7415" width="18.7109375" style="0" customWidth="1"/>
    <col min="7416" max="7416" width="14.57421875" style="0" customWidth="1"/>
    <col min="7417" max="7417" width="32.421875" style="0" customWidth="1"/>
    <col min="7418" max="7418" width="18.140625" style="0" customWidth="1"/>
    <col min="7419" max="7419" width="13.57421875" style="0" customWidth="1"/>
    <col min="7669" max="7669" width="34.28125" style="0" customWidth="1"/>
    <col min="7670" max="7670" width="18.00390625" style="0" customWidth="1"/>
    <col min="7671" max="7671" width="18.7109375" style="0" customWidth="1"/>
    <col min="7672" max="7672" width="14.57421875" style="0" customWidth="1"/>
    <col min="7673" max="7673" width="32.421875" style="0" customWidth="1"/>
    <col min="7674" max="7674" width="18.140625" style="0" customWidth="1"/>
    <col min="7675" max="7675" width="13.57421875" style="0" customWidth="1"/>
    <col min="7925" max="7925" width="34.28125" style="0" customWidth="1"/>
    <col min="7926" max="7926" width="18.00390625" style="0" customWidth="1"/>
    <col min="7927" max="7927" width="18.7109375" style="0" customWidth="1"/>
    <col min="7928" max="7928" width="14.57421875" style="0" customWidth="1"/>
    <col min="7929" max="7929" width="32.421875" style="0" customWidth="1"/>
    <col min="7930" max="7930" width="18.140625" style="0" customWidth="1"/>
    <col min="7931" max="7931" width="13.57421875" style="0" customWidth="1"/>
    <col min="8181" max="8181" width="34.28125" style="0" customWidth="1"/>
    <col min="8182" max="8182" width="18.00390625" style="0" customWidth="1"/>
    <col min="8183" max="8183" width="18.7109375" style="0" customWidth="1"/>
    <col min="8184" max="8184" width="14.57421875" style="0" customWidth="1"/>
    <col min="8185" max="8185" width="32.421875" style="0" customWidth="1"/>
    <col min="8186" max="8186" width="18.140625" style="0" customWidth="1"/>
    <col min="8187" max="8187" width="13.57421875" style="0" customWidth="1"/>
    <col min="8437" max="8437" width="34.28125" style="0" customWidth="1"/>
    <col min="8438" max="8438" width="18.00390625" style="0" customWidth="1"/>
    <col min="8439" max="8439" width="18.7109375" style="0" customWidth="1"/>
    <col min="8440" max="8440" width="14.57421875" style="0" customWidth="1"/>
    <col min="8441" max="8441" width="32.421875" style="0" customWidth="1"/>
    <col min="8442" max="8442" width="18.140625" style="0" customWidth="1"/>
    <col min="8443" max="8443" width="13.57421875" style="0" customWidth="1"/>
    <col min="8693" max="8693" width="34.28125" style="0" customWidth="1"/>
    <col min="8694" max="8694" width="18.00390625" style="0" customWidth="1"/>
    <col min="8695" max="8695" width="18.7109375" style="0" customWidth="1"/>
    <col min="8696" max="8696" width="14.57421875" style="0" customWidth="1"/>
    <col min="8697" max="8697" width="32.421875" style="0" customWidth="1"/>
    <col min="8698" max="8698" width="18.140625" style="0" customWidth="1"/>
    <col min="8699" max="8699" width="13.57421875" style="0" customWidth="1"/>
    <col min="8949" max="8949" width="34.28125" style="0" customWidth="1"/>
    <col min="8950" max="8950" width="18.00390625" style="0" customWidth="1"/>
    <col min="8951" max="8951" width="18.7109375" style="0" customWidth="1"/>
    <col min="8952" max="8952" width="14.57421875" style="0" customWidth="1"/>
    <col min="8953" max="8953" width="32.421875" style="0" customWidth="1"/>
    <col min="8954" max="8954" width="18.140625" style="0" customWidth="1"/>
    <col min="8955" max="8955" width="13.57421875" style="0" customWidth="1"/>
    <col min="9205" max="9205" width="34.28125" style="0" customWidth="1"/>
    <col min="9206" max="9206" width="18.00390625" style="0" customWidth="1"/>
    <col min="9207" max="9207" width="18.7109375" style="0" customWidth="1"/>
    <col min="9208" max="9208" width="14.57421875" style="0" customWidth="1"/>
    <col min="9209" max="9209" width="32.421875" style="0" customWidth="1"/>
    <col min="9210" max="9210" width="18.140625" style="0" customWidth="1"/>
    <col min="9211" max="9211" width="13.57421875" style="0" customWidth="1"/>
    <col min="9461" max="9461" width="34.28125" style="0" customWidth="1"/>
    <col min="9462" max="9462" width="18.00390625" style="0" customWidth="1"/>
    <col min="9463" max="9463" width="18.7109375" style="0" customWidth="1"/>
    <col min="9464" max="9464" width="14.57421875" style="0" customWidth="1"/>
    <col min="9465" max="9465" width="32.421875" style="0" customWidth="1"/>
    <col min="9466" max="9466" width="18.140625" style="0" customWidth="1"/>
    <col min="9467" max="9467" width="13.57421875" style="0" customWidth="1"/>
    <col min="9717" max="9717" width="34.28125" style="0" customWidth="1"/>
    <col min="9718" max="9718" width="18.00390625" style="0" customWidth="1"/>
    <col min="9719" max="9719" width="18.7109375" style="0" customWidth="1"/>
    <col min="9720" max="9720" width="14.57421875" style="0" customWidth="1"/>
    <col min="9721" max="9721" width="32.421875" style="0" customWidth="1"/>
    <col min="9722" max="9722" width="18.140625" style="0" customWidth="1"/>
    <col min="9723" max="9723" width="13.57421875" style="0" customWidth="1"/>
    <col min="9973" max="9973" width="34.28125" style="0" customWidth="1"/>
    <col min="9974" max="9974" width="18.00390625" style="0" customWidth="1"/>
    <col min="9975" max="9975" width="18.7109375" style="0" customWidth="1"/>
    <col min="9976" max="9976" width="14.57421875" style="0" customWidth="1"/>
    <col min="9977" max="9977" width="32.421875" style="0" customWidth="1"/>
    <col min="9978" max="9978" width="18.140625" style="0" customWidth="1"/>
    <col min="9979" max="9979" width="13.57421875" style="0" customWidth="1"/>
    <col min="10229" max="10229" width="34.28125" style="0" customWidth="1"/>
    <col min="10230" max="10230" width="18.00390625" style="0" customWidth="1"/>
    <col min="10231" max="10231" width="18.7109375" style="0" customWidth="1"/>
    <col min="10232" max="10232" width="14.57421875" style="0" customWidth="1"/>
    <col min="10233" max="10233" width="32.421875" style="0" customWidth="1"/>
    <col min="10234" max="10234" width="18.140625" style="0" customWidth="1"/>
    <col min="10235" max="10235" width="13.57421875" style="0" customWidth="1"/>
    <col min="10485" max="10485" width="34.28125" style="0" customWidth="1"/>
    <col min="10486" max="10486" width="18.00390625" style="0" customWidth="1"/>
    <col min="10487" max="10487" width="18.7109375" style="0" customWidth="1"/>
    <col min="10488" max="10488" width="14.57421875" style="0" customWidth="1"/>
    <col min="10489" max="10489" width="32.421875" style="0" customWidth="1"/>
    <col min="10490" max="10490" width="18.140625" style="0" customWidth="1"/>
    <col min="10491" max="10491" width="13.57421875" style="0" customWidth="1"/>
    <col min="10741" max="10741" width="34.28125" style="0" customWidth="1"/>
    <col min="10742" max="10742" width="18.00390625" style="0" customWidth="1"/>
    <col min="10743" max="10743" width="18.7109375" style="0" customWidth="1"/>
    <col min="10744" max="10744" width="14.57421875" style="0" customWidth="1"/>
    <col min="10745" max="10745" width="32.421875" style="0" customWidth="1"/>
    <col min="10746" max="10746" width="18.140625" style="0" customWidth="1"/>
    <col min="10747" max="10747" width="13.57421875" style="0" customWidth="1"/>
    <col min="10997" max="10997" width="34.28125" style="0" customWidth="1"/>
    <col min="10998" max="10998" width="18.00390625" style="0" customWidth="1"/>
    <col min="10999" max="10999" width="18.7109375" style="0" customWidth="1"/>
    <col min="11000" max="11000" width="14.57421875" style="0" customWidth="1"/>
    <col min="11001" max="11001" width="32.421875" style="0" customWidth="1"/>
    <col min="11002" max="11002" width="18.140625" style="0" customWidth="1"/>
    <col min="11003" max="11003" width="13.57421875" style="0" customWidth="1"/>
    <col min="11253" max="11253" width="34.28125" style="0" customWidth="1"/>
    <col min="11254" max="11254" width="18.00390625" style="0" customWidth="1"/>
    <col min="11255" max="11255" width="18.7109375" style="0" customWidth="1"/>
    <col min="11256" max="11256" width="14.57421875" style="0" customWidth="1"/>
    <col min="11257" max="11257" width="32.421875" style="0" customWidth="1"/>
    <col min="11258" max="11258" width="18.140625" style="0" customWidth="1"/>
    <col min="11259" max="11259" width="13.57421875" style="0" customWidth="1"/>
    <col min="11509" max="11509" width="34.28125" style="0" customWidth="1"/>
    <col min="11510" max="11510" width="18.00390625" style="0" customWidth="1"/>
    <col min="11511" max="11511" width="18.7109375" style="0" customWidth="1"/>
    <col min="11512" max="11512" width="14.57421875" style="0" customWidth="1"/>
    <col min="11513" max="11513" width="32.421875" style="0" customWidth="1"/>
    <col min="11514" max="11514" width="18.140625" style="0" customWidth="1"/>
    <col min="11515" max="11515" width="13.57421875" style="0" customWidth="1"/>
    <col min="11765" max="11765" width="34.28125" style="0" customWidth="1"/>
    <col min="11766" max="11766" width="18.00390625" style="0" customWidth="1"/>
    <col min="11767" max="11767" width="18.7109375" style="0" customWidth="1"/>
    <col min="11768" max="11768" width="14.57421875" style="0" customWidth="1"/>
    <col min="11769" max="11769" width="32.421875" style="0" customWidth="1"/>
    <col min="11770" max="11770" width="18.140625" style="0" customWidth="1"/>
    <col min="11771" max="11771" width="13.57421875" style="0" customWidth="1"/>
    <col min="12021" max="12021" width="34.28125" style="0" customWidth="1"/>
    <col min="12022" max="12022" width="18.00390625" style="0" customWidth="1"/>
    <col min="12023" max="12023" width="18.7109375" style="0" customWidth="1"/>
    <col min="12024" max="12024" width="14.57421875" style="0" customWidth="1"/>
    <col min="12025" max="12025" width="32.421875" style="0" customWidth="1"/>
    <col min="12026" max="12026" width="18.140625" style="0" customWidth="1"/>
    <col min="12027" max="12027" width="13.57421875" style="0" customWidth="1"/>
    <col min="12277" max="12277" width="34.28125" style="0" customWidth="1"/>
    <col min="12278" max="12278" width="18.00390625" style="0" customWidth="1"/>
    <col min="12279" max="12279" width="18.7109375" style="0" customWidth="1"/>
    <col min="12280" max="12280" width="14.57421875" style="0" customWidth="1"/>
    <col min="12281" max="12281" width="32.421875" style="0" customWidth="1"/>
    <col min="12282" max="12282" width="18.140625" style="0" customWidth="1"/>
    <col min="12283" max="12283" width="13.57421875" style="0" customWidth="1"/>
    <col min="12533" max="12533" width="34.28125" style="0" customWidth="1"/>
    <col min="12534" max="12534" width="18.00390625" style="0" customWidth="1"/>
    <col min="12535" max="12535" width="18.7109375" style="0" customWidth="1"/>
    <col min="12536" max="12536" width="14.57421875" style="0" customWidth="1"/>
    <col min="12537" max="12537" width="32.421875" style="0" customWidth="1"/>
    <col min="12538" max="12538" width="18.140625" style="0" customWidth="1"/>
    <col min="12539" max="12539" width="13.57421875" style="0" customWidth="1"/>
    <col min="12789" max="12789" width="34.28125" style="0" customWidth="1"/>
    <col min="12790" max="12790" width="18.00390625" style="0" customWidth="1"/>
    <col min="12791" max="12791" width="18.7109375" style="0" customWidth="1"/>
    <col min="12792" max="12792" width="14.57421875" style="0" customWidth="1"/>
    <col min="12793" max="12793" width="32.421875" style="0" customWidth="1"/>
    <col min="12794" max="12794" width="18.140625" style="0" customWidth="1"/>
    <col min="12795" max="12795" width="13.57421875" style="0" customWidth="1"/>
    <col min="13045" max="13045" width="34.28125" style="0" customWidth="1"/>
    <col min="13046" max="13046" width="18.00390625" style="0" customWidth="1"/>
    <col min="13047" max="13047" width="18.7109375" style="0" customWidth="1"/>
    <col min="13048" max="13048" width="14.57421875" style="0" customWidth="1"/>
    <col min="13049" max="13049" width="32.421875" style="0" customWidth="1"/>
    <col min="13050" max="13050" width="18.140625" style="0" customWidth="1"/>
    <col min="13051" max="13051" width="13.57421875" style="0" customWidth="1"/>
    <col min="13301" max="13301" width="34.28125" style="0" customWidth="1"/>
    <col min="13302" max="13302" width="18.00390625" style="0" customWidth="1"/>
    <col min="13303" max="13303" width="18.7109375" style="0" customWidth="1"/>
    <col min="13304" max="13304" width="14.57421875" style="0" customWidth="1"/>
    <col min="13305" max="13305" width="32.421875" style="0" customWidth="1"/>
    <col min="13306" max="13306" width="18.140625" style="0" customWidth="1"/>
    <col min="13307" max="13307" width="13.57421875" style="0" customWidth="1"/>
    <col min="13557" max="13557" width="34.28125" style="0" customWidth="1"/>
    <col min="13558" max="13558" width="18.00390625" style="0" customWidth="1"/>
    <col min="13559" max="13559" width="18.7109375" style="0" customWidth="1"/>
    <col min="13560" max="13560" width="14.57421875" style="0" customWidth="1"/>
    <col min="13561" max="13561" width="32.421875" style="0" customWidth="1"/>
    <col min="13562" max="13562" width="18.140625" style="0" customWidth="1"/>
    <col min="13563" max="13563" width="13.57421875" style="0" customWidth="1"/>
    <col min="13813" max="13813" width="34.28125" style="0" customWidth="1"/>
    <col min="13814" max="13814" width="18.00390625" style="0" customWidth="1"/>
    <col min="13815" max="13815" width="18.7109375" style="0" customWidth="1"/>
    <col min="13816" max="13816" width="14.57421875" style="0" customWidth="1"/>
    <col min="13817" max="13817" width="32.421875" style="0" customWidth="1"/>
    <col min="13818" max="13818" width="18.140625" style="0" customWidth="1"/>
    <col min="13819" max="13819" width="13.57421875" style="0" customWidth="1"/>
    <col min="14069" max="14069" width="34.28125" style="0" customWidth="1"/>
    <col min="14070" max="14070" width="18.00390625" style="0" customWidth="1"/>
    <col min="14071" max="14071" width="18.7109375" style="0" customWidth="1"/>
    <col min="14072" max="14072" width="14.57421875" style="0" customWidth="1"/>
    <col min="14073" max="14073" width="32.421875" style="0" customWidth="1"/>
    <col min="14074" max="14074" width="18.140625" style="0" customWidth="1"/>
    <col min="14075" max="14075" width="13.57421875" style="0" customWidth="1"/>
    <col min="14325" max="14325" width="34.28125" style="0" customWidth="1"/>
    <col min="14326" max="14326" width="18.00390625" style="0" customWidth="1"/>
    <col min="14327" max="14327" width="18.7109375" style="0" customWidth="1"/>
    <col min="14328" max="14328" width="14.57421875" style="0" customWidth="1"/>
    <col min="14329" max="14329" width="32.421875" style="0" customWidth="1"/>
    <col min="14330" max="14330" width="18.140625" style="0" customWidth="1"/>
    <col min="14331" max="14331" width="13.57421875" style="0" customWidth="1"/>
    <col min="14581" max="14581" width="34.28125" style="0" customWidth="1"/>
    <col min="14582" max="14582" width="18.00390625" style="0" customWidth="1"/>
    <col min="14583" max="14583" width="18.7109375" style="0" customWidth="1"/>
    <col min="14584" max="14584" width="14.57421875" style="0" customWidth="1"/>
    <col min="14585" max="14585" width="32.421875" style="0" customWidth="1"/>
    <col min="14586" max="14586" width="18.140625" style="0" customWidth="1"/>
    <col min="14587" max="14587" width="13.57421875" style="0" customWidth="1"/>
    <col min="14837" max="14837" width="34.28125" style="0" customWidth="1"/>
    <col min="14838" max="14838" width="18.00390625" style="0" customWidth="1"/>
    <col min="14839" max="14839" width="18.7109375" style="0" customWidth="1"/>
    <col min="14840" max="14840" width="14.57421875" style="0" customWidth="1"/>
    <col min="14841" max="14841" width="32.421875" style="0" customWidth="1"/>
    <col min="14842" max="14842" width="18.140625" style="0" customWidth="1"/>
    <col min="14843" max="14843" width="13.57421875" style="0" customWidth="1"/>
    <col min="15093" max="15093" width="34.28125" style="0" customWidth="1"/>
    <col min="15094" max="15094" width="18.00390625" style="0" customWidth="1"/>
    <col min="15095" max="15095" width="18.7109375" style="0" customWidth="1"/>
    <col min="15096" max="15096" width="14.57421875" style="0" customWidth="1"/>
    <col min="15097" max="15097" width="32.421875" style="0" customWidth="1"/>
    <col min="15098" max="15098" width="18.140625" style="0" customWidth="1"/>
    <col min="15099" max="15099" width="13.57421875" style="0" customWidth="1"/>
    <col min="15349" max="15349" width="34.28125" style="0" customWidth="1"/>
    <col min="15350" max="15350" width="18.00390625" style="0" customWidth="1"/>
    <col min="15351" max="15351" width="18.7109375" style="0" customWidth="1"/>
    <col min="15352" max="15352" width="14.57421875" style="0" customWidth="1"/>
    <col min="15353" max="15353" width="32.421875" style="0" customWidth="1"/>
    <col min="15354" max="15354" width="18.140625" style="0" customWidth="1"/>
    <col min="15355" max="15355" width="13.57421875" style="0" customWidth="1"/>
    <col min="15605" max="15605" width="34.28125" style="0" customWidth="1"/>
    <col min="15606" max="15606" width="18.00390625" style="0" customWidth="1"/>
    <col min="15607" max="15607" width="18.7109375" style="0" customWidth="1"/>
    <col min="15608" max="15608" width="14.57421875" style="0" customWidth="1"/>
    <col min="15609" max="15609" width="32.421875" style="0" customWidth="1"/>
    <col min="15610" max="15610" width="18.140625" style="0" customWidth="1"/>
    <col min="15611" max="15611" width="13.57421875" style="0" customWidth="1"/>
    <col min="15861" max="15861" width="34.28125" style="0" customWidth="1"/>
    <col min="15862" max="15862" width="18.00390625" style="0" customWidth="1"/>
    <col min="15863" max="15863" width="18.7109375" style="0" customWidth="1"/>
    <col min="15864" max="15864" width="14.57421875" style="0" customWidth="1"/>
    <col min="15865" max="15865" width="32.421875" style="0" customWidth="1"/>
    <col min="15866" max="15866" width="18.140625" style="0" customWidth="1"/>
    <col min="15867" max="15867" width="13.57421875" style="0" customWidth="1"/>
    <col min="16117" max="16117" width="34.28125" style="0" customWidth="1"/>
    <col min="16118" max="16118" width="18.00390625" style="0" customWidth="1"/>
    <col min="16119" max="16119" width="18.7109375" style="0" customWidth="1"/>
    <col min="16120" max="16120" width="14.57421875" style="0" customWidth="1"/>
    <col min="16121" max="16121" width="32.421875" style="0" customWidth="1"/>
    <col min="16122" max="16122" width="18.140625" style="0" customWidth="1"/>
    <col min="16123" max="16123" width="13.57421875" style="0" customWidth="1"/>
  </cols>
  <sheetData>
    <row r="1" spans="1:7" ht="18" customHeight="1">
      <c r="A1" s="1" t="s">
        <v>142</v>
      </c>
      <c r="B1" s="2"/>
      <c r="C1" s="68"/>
      <c r="D1" s="4"/>
      <c r="E1" s="123"/>
      <c r="F1" s="121"/>
      <c r="G1" s="121"/>
    </row>
    <row r="2" spans="1:7" ht="18" customHeight="1">
      <c r="A2" s="1" t="s">
        <v>299</v>
      </c>
      <c r="B2" s="2"/>
      <c r="C2" s="68"/>
      <c r="D2" s="4"/>
      <c r="E2" s="123"/>
      <c r="G2" s="121"/>
    </row>
    <row r="3" spans="5:7" ht="18" customHeight="1">
      <c r="E3" s="123"/>
      <c r="F3" s="162" t="s">
        <v>0</v>
      </c>
      <c r="G3" s="121"/>
    </row>
    <row r="4" spans="1:7" ht="18" customHeight="1">
      <c r="A4" s="10" t="s">
        <v>273</v>
      </c>
      <c r="B4" s="11"/>
      <c r="C4" s="69"/>
      <c r="D4" s="13"/>
      <c r="E4" s="123"/>
      <c r="F4" s="163" t="s">
        <v>1</v>
      </c>
      <c r="G4" s="121"/>
    </row>
    <row r="5" spans="1:7" ht="18" customHeight="1">
      <c r="A5" s="14"/>
      <c r="B5" s="15"/>
      <c r="C5" s="70"/>
      <c r="D5" s="17"/>
      <c r="E5" s="123"/>
      <c r="F5" s="164" t="s">
        <v>2</v>
      </c>
      <c r="G5" s="121"/>
    </row>
    <row r="6" spans="1:7" ht="18" customHeight="1">
      <c r="A6" s="24" t="s">
        <v>5</v>
      </c>
      <c r="B6" s="18"/>
      <c r="C6" s="71"/>
      <c r="D6" s="20"/>
      <c r="E6" s="52"/>
      <c r="F6" s="165" t="s">
        <v>4</v>
      </c>
      <c r="G6" s="121"/>
    </row>
    <row r="7" spans="1:7" ht="18" customHeight="1">
      <c r="A7" s="24"/>
      <c r="B7" s="18"/>
      <c r="C7" s="71"/>
      <c r="D7" s="20"/>
      <c r="E7" s="52"/>
      <c r="F7" s="192" t="s">
        <v>276</v>
      </c>
      <c r="G7" s="121"/>
    </row>
    <row r="8" ht="18" customHeight="1"/>
    <row r="9" spans="1:7" ht="18" customHeight="1">
      <c r="A9" s="24" t="s">
        <v>6</v>
      </c>
      <c r="G9" s="81"/>
    </row>
    <row r="10" spans="1:7" ht="18" customHeight="1">
      <c r="A10" s="117" t="s">
        <v>148</v>
      </c>
      <c r="B10" s="18" t="s">
        <v>7</v>
      </c>
      <c r="C10" s="57" t="s">
        <v>77</v>
      </c>
      <c r="D10" s="25" t="s">
        <v>8</v>
      </c>
      <c r="E10" s="18" t="s">
        <v>9</v>
      </c>
      <c r="F10" s="167" t="s">
        <v>10</v>
      </c>
      <c r="G10" s="167" t="s">
        <v>275</v>
      </c>
    </row>
    <row r="11" spans="1:7" ht="18" customHeight="1">
      <c r="A11" s="36" t="s">
        <v>13</v>
      </c>
      <c r="B11" s="27" t="s">
        <v>204</v>
      </c>
      <c r="C11" s="73">
        <v>5.5</v>
      </c>
      <c r="D11" s="28" t="s">
        <v>87</v>
      </c>
      <c r="E11" s="27" t="s">
        <v>15</v>
      </c>
      <c r="F11" s="62" t="s">
        <v>0</v>
      </c>
      <c r="G11" s="216"/>
    </row>
    <row r="12" spans="1:7" ht="18" customHeight="1">
      <c r="A12" s="36" t="s">
        <v>17</v>
      </c>
      <c r="B12" s="27" t="s">
        <v>205</v>
      </c>
      <c r="C12" s="73">
        <v>36</v>
      </c>
      <c r="D12" s="28" t="s">
        <v>89</v>
      </c>
      <c r="E12" s="27" t="s">
        <v>15</v>
      </c>
      <c r="F12" s="62" t="s">
        <v>0</v>
      </c>
      <c r="G12" s="216"/>
    </row>
    <row r="13" spans="1:7" ht="18" customHeight="1">
      <c r="A13" s="26" t="s">
        <v>19</v>
      </c>
      <c r="B13" s="27"/>
      <c r="C13" s="73">
        <v>0</v>
      </c>
      <c r="D13" s="26" t="s">
        <v>220</v>
      </c>
      <c r="E13" s="27" t="s">
        <v>221</v>
      </c>
      <c r="F13" s="32"/>
      <c r="G13" s="144"/>
    </row>
    <row r="14" spans="1:7" s="14" customFormat="1" ht="18" customHeight="1">
      <c r="A14" s="26" t="s">
        <v>22</v>
      </c>
      <c r="B14" s="27" t="s">
        <v>212</v>
      </c>
      <c r="C14" s="73">
        <v>1.5</v>
      </c>
      <c r="D14" s="28" t="s">
        <v>109</v>
      </c>
      <c r="E14" s="27" t="s">
        <v>20</v>
      </c>
      <c r="F14" s="62" t="s">
        <v>0</v>
      </c>
      <c r="G14" s="195" t="s">
        <v>276</v>
      </c>
    </row>
    <row r="15" spans="1:6" ht="18" customHeight="1">
      <c r="A15" s="24"/>
      <c r="C15" s="74"/>
      <c r="F15" s="5"/>
    </row>
    <row r="16" spans="1:6" ht="18" customHeight="1">
      <c r="A16" s="24" t="s">
        <v>23</v>
      </c>
      <c r="C16" s="74"/>
      <c r="F16" s="5"/>
    </row>
    <row r="17" spans="1:7" ht="18" customHeight="1">
      <c r="A17" s="117" t="s">
        <v>148</v>
      </c>
      <c r="B17" s="18" t="s">
        <v>7</v>
      </c>
      <c r="C17" s="57"/>
      <c r="D17" s="25" t="s">
        <v>8</v>
      </c>
      <c r="E17" s="18" t="s">
        <v>9</v>
      </c>
      <c r="F17" s="167" t="s">
        <v>10</v>
      </c>
      <c r="G17" s="167" t="s">
        <v>275</v>
      </c>
    </row>
    <row r="18" spans="1:7" ht="18" customHeight="1">
      <c r="A18" s="26" t="s">
        <v>24</v>
      </c>
      <c r="B18" s="27">
        <v>222</v>
      </c>
      <c r="C18" s="73">
        <v>28.9</v>
      </c>
      <c r="D18" s="28" t="s">
        <v>110</v>
      </c>
      <c r="E18" s="27" t="s">
        <v>20</v>
      </c>
      <c r="F18" s="62" t="s">
        <v>0</v>
      </c>
      <c r="G18" s="195" t="s">
        <v>276</v>
      </c>
    </row>
    <row r="19" spans="1:7" ht="18" customHeight="1">
      <c r="A19" s="26" t="s">
        <v>111</v>
      </c>
      <c r="B19" s="27" t="s">
        <v>215</v>
      </c>
      <c r="C19" s="73">
        <v>20.2</v>
      </c>
      <c r="D19" s="27" t="s">
        <v>111</v>
      </c>
      <c r="E19" s="27" t="s">
        <v>20</v>
      </c>
      <c r="F19" s="62" t="s">
        <v>0</v>
      </c>
      <c r="G19" s="144"/>
    </row>
    <row r="20" spans="1:7" ht="18" customHeight="1">
      <c r="A20" s="26" t="s">
        <v>112</v>
      </c>
      <c r="B20" s="27" t="s">
        <v>216</v>
      </c>
      <c r="C20" s="73">
        <v>5.5</v>
      </c>
      <c r="D20" s="27" t="s">
        <v>112</v>
      </c>
      <c r="E20" s="27" t="s">
        <v>15</v>
      </c>
      <c r="F20" s="62" t="s">
        <v>0</v>
      </c>
      <c r="G20" s="144"/>
    </row>
    <row r="21" spans="1:7" ht="18" customHeight="1">
      <c r="A21" s="26" t="s">
        <v>113</v>
      </c>
      <c r="B21" s="27" t="s">
        <v>217</v>
      </c>
      <c r="C21" s="73">
        <v>25.3</v>
      </c>
      <c r="D21" s="28" t="s">
        <v>114</v>
      </c>
      <c r="E21" s="27" t="s">
        <v>12</v>
      </c>
      <c r="F21" s="170" t="s">
        <v>4</v>
      </c>
      <c r="G21" s="195" t="s">
        <v>276</v>
      </c>
    </row>
    <row r="22" spans="1:7" ht="18" customHeight="1">
      <c r="A22" s="26"/>
      <c r="B22" s="27"/>
      <c r="C22" s="73">
        <v>3.4</v>
      </c>
      <c r="D22" s="28" t="s">
        <v>115</v>
      </c>
      <c r="E22" s="27" t="s">
        <v>20</v>
      </c>
      <c r="F22" s="170" t="s">
        <v>4</v>
      </c>
      <c r="G22" s="195" t="s">
        <v>276</v>
      </c>
    </row>
    <row r="23" spans="1:7" ht="18" customHeight="1">
      <c r="A23" s="26"/>
      <c r="B23" s="27"/>
      <c r="C23" s="73">
        <v>5</v>
      </c>
      <c r="D23" s="28" t="s">
        <v>116</v>
      </c>
      <c r="E23" s="27" t="s">
        <v>15</v>
      </c>
      <c r="F23" s="170" t="s">
        <v>4</v>
      </c>
      <c r="G23" s="195" t="s">
        <v>276</v>
      </c>
    </row>
    <row r="24" spans="1:7" ht="18" customHeight="1">
      <c r="A24" s="26" t="s">
        <v>24</v>
      </c>
      <c r="B24" s="27">
        <v>219</v>
      </c>
      <c r="C24" s="73">
        <v>16.8</v>
      </c>
      <c r="D24" s="28" t="s">
        <v>117</v>
      </c>
      <c r="E24" s="27" t="s">
        <v>20</v>
      </c>
      <c r="F24" s="62" t="s">
        <v>0</v>
      </c>
      <c r="G24" s="195" t="s">
        <v>276</v>
      </c>
    </row>
    <row r="25" spans="1:7" ht="18" customHeight="1">
      <c r="A25" s="26" t="s">
        <v>24</v>
      </c>
      <c r="B25" s="27">
        <v>220</v>
      </c>
      <c r="C25" s="73">
        <v>18.5</v>
      </c>
      <c r="D25" s="28" t="s">
        <v>118</v>
      </c>
      <c r="E25" s="27" t="s">
        <v>20</v>
      </c>
      <c r="F25" s="62" t="s">
        <v>0</v>
      </c>
      <c r="G25" s="195" t="s">
        <v>276</v>
      </c>
    </row>
    <row r="26" spans="1:7" ht="18" customHeight="1">
      <c r="A26" s="26" t="s">
        <v>57</v>
      </c>
      <c r="B26" s="27">
        <v>221</v>
      </c>
      <c r="C26" s="73">
        <v>298.5</v>
      </c>
      <c r="D26" s="28" t="s">
        <v>119</v>
      </c>
      <c r="E26" s="27" t="s">
        <v>20</v>
      </c>
      <c r="F26" s="193" t="s">
        <v>1</v>
      </c>
      <c r="G26" s="195" t="s">
        <v>276</v>
      </c>
    </row>
    <row r="27" spans="1:7" ht="18" customHeight="1">
      <c r="A27" s="26" t="s">
        <v>72</v>
      </c>
      <c r="B27" s="27"/>
      <c r="C27" s="73">
        <v>0</v>
      </c>
      <c r="D27" s="28" t="s">
        <v>312</v>
      </c>
      <c r="E27" s="27" t="s">
        <v>20</v>
      </c>
      <c r="F27" s="62" t="s">
        <v>0</v>
      </c>
      <c r="G27" s="144"/>
    </row>
    <row r="28" spans="1:7" ht="18" customHeight="1">
      <c r="A28" s="29" t="s">
        <v>13</v>
      </c>
      <c r="B28" s="27" t="s">
        <v>153</v>
      </c>
      <c r="C28" s="73">
        <v>4.6</v>
      </c>
      <c r="D28" s="28" t="s">
        <v>120</v>
      </c>
      <c r="E28" s="27" t="s">
        <v>15</v>
      </c>
      <c r="F28" s="62" t="s">
        <v>0</v>
      </c>
      <c r="G28" s="144"/>
    </row>
    <row r="29" spans="1:7" ht="18" customHeight="1">
      <c r="A29" s="29"/>
      <c r="B29" s="27"/>
      <c r="C29" s="73"/>
      <c r="D29" s="28" t="s">
        <v>121</v>
      </c>
      <c r="E29" s="27" t="s">
        <v>15</v>
      </c>
      <c r="F29" s="62" t="s">
        <v>0</v>
      </c>
      <c r="G29" s="144"/>
    </row>
    <row r="30" spans="1:7" ht="18" customHeight="1">
      <c r="A30" s="29" t="s">
        <v>40</v>
      </c>
      <c r="B30" s="27" t="s">
        <v>158</v>
      </c>
      <c r="C30" s="73">
        <v>0</v>
      </c>
      <c r="D30" s="28" t="s">
        <v>218</v>
      </c>
      <c r="E30" s="27" t="s">
        <v>15</v>
      </c>
      <c r="F30" s="32"/>
      <c r="G30" s="144"/>
    </row>
    <row r="31" spans="1:7" ht="18" customHeight="1">
      <c r="A31" s="29" t="s">
        <v>17</v>
      </c>
      <c r="B31" s="27" t="s">
        <v>160</v>
      </c>
      <c r="C31" s="73">
        <v>33.4</v>
      </c>
      <c r="D31" s="28" t="s">
        <v>18</v>
      </c>
      <c r="E31" s="27" t="s">
        <v>15</v>
      </c>
      <c r="F31" s="62" t="s">
        <v>0</v>
      </c>
      <c r="G31" s="144"/>
    </row>
    <row r="32" spans="1:7" ht="18" customHeight="1">
      <c r="A32" s="29" t="s">
        <v>122</v>
      </c>
      <c r="B32" s="27" t="s">
        <v>161</v>
      </c>
      <c r="C32" s="73">
        <v>5.3</v>
      </c>
      <c r="D32" s="28" t="s">
        <v>123</v>
      </c>
      <c r="E32" s="27" t="s">
        <v>124</v>
      </c>
      <c r="F32" s="62" t="s">
        <v>0</v>
      </c>
      <c r="G32" s="216"/>
    </row>
    <row r="33" spans="1:7" ht="18" customHeight="1">
      <c r="A33" s="29" t="s">
        <v>42</v>
      </c>
      <c r="B33" s="27" t="s">
        <v>162</v>
      </c>
      <c r="C33" s="73">
        <v>15</v>
      </c>
      <c r="D33" s="28" t="s">
        <v>42</v>
      </c>
      <c r="E33" s="27" t="s">
        <v>15</v>
      </c>
      <c r="F33" s="62" t="s">
        <v>0</v>
      </c>
      <c r="G33" s="144"/>
    </row>
    <row r="34" spans="1:6" ht="18" customHeight="1">
      <c r="A34" s="41"/>
      <c r="B34" s="38"/>
      <c r="C34" s="122"/>
      <c r="D34" s="39"/>
      <c r="E34" s="38"/>
      <c r="F34" s="52"/>
    </row>
    <row r="35" spans="1:6" ht="18" customHeight="1">
      <c r="A35" s="24" t="s">
        <v>45</v>
      </c>
      <c r="C35" s="74"/>
      <c r="F35" s="5"/>
    </row>
    <row r="36" spans="1:7" ht="18" customHeight="1">
      <c r="A36" s="117" t="s">
        <v>148</v>
      </c>
      <c r="B36" s="18" t="s">
        <v>7</v>
      </c>
      <c r="C36" s="57"/>
      <c r="D36" s="25" t="s">
        <v>8</v>
      </c>
      <c r="E36" s="18" t="s">
        <v>9</v>
      </c>
      <c r="F36" s="167" t="s">
        <v>10</v>
      </c>
      <c r="G36" s="167" t="s">
        <v>275</v>
      </c>
    </row>
    <row r="37" spans="1:7" s="33" customFormat="1" ht="18" customHeight="1">
      <c r="A37" s="29" t="s">
        <v>24</v>
      </c>
      <c r="B37" s="27">
        <v>1</v>
      </c>
      <c r="C37" s="67">
        <v>31.1</v>
      </c>
      <c r="D37" s="31" t="s">
        <v>24</v>
      </c>
      <c r="E37" s="32" t="s">
        <v>12</v>
      </c>
      <c r="F37" s="62" t="s">
        <v>0</v>
      </c>
      <c r="G37" s="144"/>
    </row>
    <row r="38" spans="1:7" s="33" customFormat="1" ht="18" customHeight="1">
      <c r="A38" s="29" t="s">
        <v>24</v>
      </c>
      <c r="B38" s="27">
        <v>2</v>
      </c>
      <c r="C38" s="67">
        <v>27.4</v>
      </c>
      <c r="D38" s="31" t="s">
        <v>24</v>
      </c>
      <c r="E38" s="32" t="s">
        <v>12</v>
      </c>
      <c r="F38" s="62" t="s">
        <v>0</v>
      </c>
      <c r="G38" s="144"/>
    </row>
    <row r="39" spans="1:7" s="33" customFormat="1" ht="18" customHeight="1">
      <c r="A39" s="29" t="s">
        <v>24</v>
      </c>
      <c r="B39" s="27">
        <v>3</v>
      </c>
      <c r="C39" s="67">
        <v>37.5</v>
      </c>
      <c r="D39" s="31" t="s">
        <v>24</v>
      </c>
      <c r="E39" s="32" t="s">
        <v>12</v>
      </c>
      <c r="F39" s="62" t="s">
        <v>0</v>
      </c>
      <c r="G39" s="144"/>
    </row>
    <row r="40" spans="1:7" ht="18" customHeight="1">
      <c r="A40" s="29" t="s">
        <v>24</v>
      </c>
      <c r="B40" s="27">
        <v>4</v>
      </c>
      <c r="C40" s="73">
        <v>11.1</v>
      </c>
      <c r="D40" s="28" t="s">
        <v>24</v>
      </c>
      <c r="E40" s="27" t="s">
        <v>12</v>
      </c>
      <c r="F40" s="62" t="s">
        <v>0</v>
      </c>
      <c r="G40" s="144"/>
    </row>
    <row r="41" spans="1:7" ht="18" customHeight="1">
      <c r="A41" s="29" t="s">
        <v>24</v>
      </c>
      <c r="B41" s="27">
        <v>5</v>
      </c>
      <c r="C41" s="73">
        <v>35.3</v>
      </c>
      <c r="D41" s="28" t="s">
        <v>24</v>
      </c>
      <c r="E41" s="27" t="s">
        <v>12</v>
      </c>
      <c r="F41" s="62" t="s">
        <v>0</v>
      </c>
      <c r="G41" s="144"/>
    </row>
    <row r="42" spans="1:7" ht="18" customHeight="1">
      <c r="A42" s="29" t="s">
        <v>27</v>
      </c>
      <c r="B42" s="27" t="s">
        <v>214</v>
      </c>
      <c r="C42" s="73">
        <v>5.9</v>
      </c>
      <c r="D42" s="28" t="s">
        <v>27</v>
      </c>
      <c r="E42" s="27" t="s">
        <v>12</v>
      </c>
      <c r="F42" s="62" t="s">
        <v>0</v>
      </c>
      <c r="G42" s="144"/>
    </row>
    <row r="43" spans="1:7" ht="18" customHeight="1">
      <c r="A43" s="29" t="s">
        <v>17</v>
      </c>
      <c r="B43" s="27" t="s">
        <v>167</v>
      </c>
      <c r="C43" s="73">
        <v>36</v>
      </c>
      <c r="D43" s="28" t="s">
        <v>18</v>
      </c>
      <c r="E43" s="27" t="s">
        <v>12</v>
      </c>
      <c r="F43" s="62" t="s">
        <v>0</v>
      </c>
      <c r="G43" s="144"/>
    </row>
    <row r="44" spans="1:7" ht="18" customHeight="1">
      <c r="A44" s="29" t="s">
        <v>13</v>
      </c>
      <c r="B44" s="27" t="s">
        <v>164</v>
      </c>
      <c r="C44" s="73">
        <v>13</v>
      </c>
      <c r="D44" s="28" t="s">
        <v>120</v>
      </c>
      <c r="E44" s="27" t="s">
        <v>15</v>
      </c>
      <c r="F44" s="62" t="s">
        <v>0</v>
      </c>
      <c r="G44" s="144"/>
    </row>
    <row r="45" spans="1:7" ht="18" customHeight="1">
      <c r="A45" s="29" t="s">
        <v>40</v>
      </c>
      <c r="B45" s="27" t="s">
        <v>165</v>
      </c>
      <c r="C45" s="73">
        <v>0</v>
      </c>
      <c r="D45" s="28" t="s">
        <v>219</v>
      </c>
      <c r="E45" s="27" t="s">
        <v>15</v>
      </c>
      <c r="F45" s="32"/>
      <c r="G45" s="144"/>
    </row>
    <row r="46" spans="1:7" ht="18" customHeight="1">
      <c r="A46" s="29" t="s">
        <v>42</v>
      </c>
      <c r="B46" s="27" t="s">
        <v>169</v>
      </c>
      <c r="C46" s="73">
        <v>15</v>
      </c>
      <c r="D46" s="28"/>
      <c r="E46" s="27" t="s">
        <v>15</v>
      </c>
      <c r="F46" s="62" t="s">
        <v>0</v>
      </c>
      <c r="G46" s="144"/>
    </row>
    <row r="47" spans="1:7" ht="18" customHeight="1">
      <c r="A47" s="41"/>
      <c r="B47" s="38"/>
      <c r="C47" s="122"/>
      <c r="D47" s="39"/>
      <c r="E47" s="38"/>
      <c r="F47" s="52"/>
      <c r="G47" s="33"/>
    </row>
    <row r="48" spans="1:6" s="33" customFormat="1" ht="18" customHeight="1">
      <c r="A48" s="24" t="s">
        <v>125</v>
      </c>
      <c r="B48" s="42"/>
      <c r="C48" s="75"/>
      <c r="D48" s="42"/>
      <c r="F48" s="42"/>
    </row>
    <row r="49" spans="1:7" ht="18" customHeight="1">
      <c r="A49" s="117" t="s">
        <v>148</v>
      </c>
      <c r="B49" s="18" t="s">
        <v>7</v>
      </c>
      <c r="C49" s="57"/>
      <c r="D49" s="25" t="s">
        <v>8</v>
      </c>
      <c r="E49" s="18" t="s">
        <v>9</v>
      </c>
      <c r="F49" s="167" t="s">
        <v>10</v>
      </c>
      <c r="G49" s="167" t="s">
        <v>275</v>
      </c>
    </row>
    <row r="50" spans="1:7" ht="18" customHeight="1">
      <c r="A50" s="36" t="s">
        <v>24</v>
      </c>
      <c r="B50" s="27" t="s">
        <v>222</v>
      </c>
      <c r="C50" s="73">
        <v>10</v>
      </c>
      <c r="D50" s="32" t="s">
        <v>126</v>
      </c>
      <c r="E50" s="27" t="s">
        <v>30</v>
      </c>
      <c r="F50" s="62" t="s">
        <v>0</v>
      </c>
      <c r="G50" s="195" t="s">
        <v>276</v>
      </c>
    </row>
    <row r="51" spans="1:7" ht="18" customHeight="1">
      <c r="A51" s="36" t="s">
        <v>27</v>
      </c>
      <c r="B51" s="27" t="s">
        <v>222</v>
      </c>
      <c r="C51" s="73">
        <v>7</v>
      </c>
      <c r="D51" s="32" t="s">
        <v>127</v>
      </c>
      <c r="E51" s="27" t="s">
        <v>30</v>
      </c>
      <c r="F51" s="62" t="s">
        <v>0</v>
      </c>
      <c r="G51" s="195" t="s">
        <v>276</v>
      </c>
    </row>
    <row r="52" spans="1:7" ht="18" customHeight="1">
      <c r="A52" s="36" t="s">
        <v>13</v>
      </c>
      <c r="B52" s="27" t="s">
        <v>223</v>
      </c>
      <c r="C52" s="73">
        <v>3.5</v>
      </c>
      <c r="D52" s="32" t="s">
        <v>120</v>
      </c>
      <c r="E52" s="27" t="s">
        <v>15</v>
      </c>
      <c r="F52" s="62" t="s">
        <v>0</v>
      </c>
      <c r="G52" s="195" t="s">
        <v>276</v>
      </c>
    </row>
    <row r="53" spans="1:7" s="33" customFormat="1" ht="18" customHeight="1">
      <c r="A53" s="36" t="s">
        <v>40</v>
      </c>
      <c r="B53" s="27" t="s">
        <v>225</v>
      </c>
      <c r="C53" s="73">
        <v>0</v>
      </c>
      <c r="D53" s="28" t="s">
        <v>207</v>
      </c>
      <c r="E53" s="27" t="s">
        <v>15</v>
      </c>
      <c r="F53" s="32"/>
      <c r="G53" s="144"/>
    </row>
    <row r="54" spans="1:7" ht="15.75">
      <c r="A54" s="36" t="s">
        <v>128</v>
      </c>
      <c r="B54" s="27" t="s">
        <v>224</v>
      </c>
      <c r="C54" s="73">
        <v>181.5</v>
      </c>
      <c r="D54" s="32" t="s">
        <v>296</v>
      </c>
      <c r="E54" s="27" t="s">
        <v>15</v>
      </c>
      <c r="F54" s="62" t="s">
        <v>0</v>
      </c>
      <c r="G54" s="195" t="s">
        <v>276</v>
      </c>
    </row>
    <row r="55" spans="1:7" ht="15.75">
      <c r="A55" s="36" t="s">
        <v>129</v>
      </c>
      <c r="B55" s="27" t="s">
        <v>226</v>
      </c>
      <c r="C55" s="73">
        <v>8.5</v>
      </c>
      <c r="D55" s="32" t="s">
        <v>130</v>
      </c>
      <c r="E55" s="27"/>
      <c r="F55" s="62" t="s">
        <v>0</v>
      </c>
      <c r="G55" s="195" t="s">
        <v>276</v>
      </c>
    </row>
    <row r="56" spans="1:7" ht="15.75">
      <c r="A56" s="26" t="s">
        <v>122</v>
      </c>
      <c r="B56" s="27" t="s">
        <v>227</v>
      </c>
      <c r="C56" s="73">
        <v>17</v>
      </c>
      <c r="D56" s="35" t="s">
        <v>291</v>
      </c>
      <c r="E56" s="27" t="s">
        <v>124</v>
      </c>
      <c r="F56" s="62" t="s">
        <v>0</v>
      </c>
      <c r="G56" s="195" t="s">
        <v>276</v>
      </c>
    </row>
    <row r="57" spans="1:7" ht="18" customHeight="1">
      <c r="A57" s="196" t="s">
        <v>211</v>
      </c>
      <c r="B57" s="27"/>
      <c r="C57" s="73">
        <v>20</v>
      </c>
      <c r="D57" s="32" t="s">
        <v>90</v>
      </c>
      <c r="E57" s="27" t="s">
        <v>15</v>
      </c>
      <c r="F57" s="62" t="s">
        <v>0</v>
      </c>
      <c r="G57" s="195" t="s">
        <v>276</v>
      </c>
    </row>
    <row r="58" spans="1:6" ht="18" customHeight="1">
      <c r="A58" s="40"/>
      <c r="B58" s="38"/>
      <c r="C58" s="76">
        <f>SUM(C11:C57)</f>
        <v>983.2</v>
      </c>
      <c r="D58" s="52"/>
      <c r="E58" s="38"/>
      <c r="F58" s="41"/>
    </row>
    <row r="60" spans="3:6" ht="15">
      <c r="C60" s="56"/>
      <c r="E60" s="47"/>
      <c r="F60" s="9"/>
    </row>
    <row r="61" spans="1:6" ht="15.75">
      <c r="A61" s="208" t="s">
        <v>279</v>
      </c>
      <c r="B61" s="21"/>
      <c r="C61" s="53"/>
      <c r="D61" s="54"/>
      <c r="E61" s="55"/>
      <c r="F61" s="54"/>
    </row>
    <row r="62" spans="1:6" ht="15.75">
      <c r="A62" s="41" t="s">
        <v>285</v>
      </c>
      <c r="B62" s="52"/>
      <c r="C62" s="48"/>
      <c r="D62" s="49"/>
      <c r="E62" s="49"/>
      <c r="F62" s="49"/>
    </row>
    <row r="63" spans="1:6" ht="15.75">
      <c r="A63" s="23" t="s">
        <v>280</v>
      </c>
      <c r="B63" s="52"/>
      <c r="C63" s="48"/>
      <c r="D63" s="49"/>
      <c r="E63" s="49"/>
      <c r="F63" s="49"/>
    </row>
    <row r="64" spans="1:6" ht="15.75">
      <c r="A64" s="41" t="s">
        <v>281</v>
      </c>
      <c r="B64" s="52"/>
      <c r="C64" s="48"/>
      <c r="D64" s="49"/>
      <c r="E64" s="49"/>
      <c r="F64" s="49"/>
    </row>
    <row r="65" spans="1:6" ht="15.75">
      <c r="A65" s="41" t="s">
        <v>282</v>
      </c>
      <c r="B65" s="52"/>
      <c r="C65" s="48"/>
      <c r="D65" s="49"/>
      <c r="E65" s="49"/>
      <c r="F65" s="49"/>
    </row>
    <row r="66" spans="1:6" ht="15.75">
      <c r="A66" s="41" t="s">
        <v>317</v>
      </c>
      <c r="B66" s="52"/>
      <c r="C66" s="48"/>
      <c r="D66" s="49"/>
      <c r="E66" s="49"/>
      <c r="F66" s="49"/>
    </row>
    <row r="67" spans="1:6" ht="15.75">
      <c r="A67" s="41" t="s">
        <v>284</v>
      </c>
      <c r="B67" s="52"/>
      <c r="C67" s="48"/>
      <c r="D67" s="49"/>
      <c r="E67" s="49"/>
      <c r="F67" s="49"/>
    </row>
  </sheetData>
  <printOptions/>
  <pageMargins left="0.7" right="0.7" top="0.787401575" bottom="0.787401575" header="0.3" footer="0.3"/>
  <pageSetup fitToHeight="0" fitToWidth="1"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workbookViewId="0" topLeftCell="A10">
      <selection activeCell="B52" sqref="B52"/>
    </sheetView>
  </sheetViews>
  <sheetFormatPr defaultColWidth="9.140625" defaultRowHeight="15"/>
  <cols>
    <col min="1" max="1" width="34.28125" style="0" customWidth="1"/>
    <col min="2" max="2" width="20.421875" style="5" customWidth="1"/>
    <col min="3" max="3" width="18.7109375" style="47" customWidth="1"/>
    <col min="4" max="4" width="32.421875" style="9" customWidth="1"/>
    <col min="5" max="5" width="22.421875" style="5" customWidth="1"/>
    <col min="6" max="6" width="13.57421875" style="0" customWidth="1"/>
    <col min="7" max="7" width="14.57421875" style="6" customWidth="1"/>
    <col min="253" max="253" width="34.28125" style="0" customWidth="1"/>
    <col min="254" max="254" width="20.421875" style="0" customWidth="1"/>
    <col min="255" max="255" width="18.7109375" style="0" customWidth="1"/>
    <col min="256" max="256" width="20.421875" style="0" bestFit="1" customWidth="1"/>
    <col min="257" max="257" width="32.421875" style="0" customWidth="1"/>
    <col min="258" max="258" width="22.00390625" style="0" customWidth="1"/>
    <col min="259" max="259" width="12.8515625" style="0" customWidth="1"/>
    <col min="260" max="260" width="13.57421875" style="0" customWidth="1"/>
    <col min="261" max="261" width="10.28125" style="0" customWidth="1"/>
    <col min="509" max="509" width="34.28125" style="0" customWidth="1"/>
    <col min="510" max="510" width="20.421875" style="0" customWidth="1"/>
    <col min="511" max="511" width="18.7109375" style="0" customWidth="1"/>
    <col min="512" max="512" width="20.421875" style="0" bestFit="1" customWidth="1"/>
    <col min="513" max="513" width="32.421875" style="0" customWidth="1"/>
    <col min="514" max="514" width="22.00390625" style="0" customWidth="1"/>
    <col min="515" max="515" width="12.8515625" style="0" customWidth="1"/>
    <col min="516" max="516" width="13.57421875" style="0" customWidth="1"/>
    <col min="517" max="517" width="10.28125" style="0" customWidth="1"/>
    <col min="765" max="765" width="34.28125" style="0" customWidth="1"/>
    <col min="766" max="766" width="20.421875" style="0" customWidth="1"/>
    <col min="767" max="767" width="18.7109375" style="0" customWidth="1"/>
    <col min="768" max="768" width="20.421875" style="0" bestFit="1" customWidth="1"/>
    <col min="769" max="769" width="32.421875" style="0" customWidth="1"/>
    <col min="770" max="770" width="22.00390625" style="0" customWidth="1"/>
    <col min="771" max="771" width="12.8515625" style="0" customWidth="1"/>
    <col min="772" max="772" width="13.57421875" style="0" customWidth="1"/>
    <col min="773" max="773" width="10.28125" style="0" customWidth="1"/>
    <col min="1021" max="1021" width="34.28125" style="0" customWidth="1"/>
    <col min="1022" max="1022" width="20.421875" style="0" customWidth="1"/>
    <col min="1023" max="1023" width="18.7109375" style="0" customWidth="1"/>
    <col min="1024" max="1024" width="20.421875" style="0" bestFit="1" customWidth="1"/>
    <col min="1025" max="1025" width="32.421875" style="0" customWidth="1"/>
    <col min="1026" max="1026" width="22.00390625" style="0" customWidth="1"/>
    <col min="1027" max="1027" width="12.8515625" style="0" customWidth="1"/>
    <col min="1028" max="1028" width="13.57421875" style="0" customWidth="1"/>
    <col min="1029" max="1029" width="10.28125" style="0" customWidth="1"/>
    <col min="1277" max="1277" width="34.28125" style="0" customWidth="1"/>
    <col min="1278" max="1278" width="20.421875" style="0" customWidth="1"/>
    <col min="1279" max="1279" width="18.7109375" style="0" customWidth="1"/>
    <col min="1280" max="1280" width="20.421875" style="0" bestFit="1" customWidth="1"/>
    <col min="1281" max="1281" width="32.421875" style="0" customWidth="1"/>
    <col min="1282" max="1282" width="22.00390625" style="0" customWidth="1"/>
    <col min="1283" max="1283" width="12.8515625" style="0" customWidth="1"/>
    <col min="1284" max="1284" width="13.57421875" style="0" customWidth="1"/>
    <col min="1285" max="1285" width="10.28125" style="0" customWidth="1"/>
    <col min="1533" max="1533" width="34.28125" style="0" customWidth="1"/>
    <col min="1534" max="1534" width="20.421875" style="0" customWidth="1"/>
    <col min="1535" max="1535" width="18.7109375" style="0" customWidth="1"/>
    <col min="1536" max="1536" width="20.421875" style="0" bestFit="1" customWidth="1"/>
    <col min="1537" max="1537" width="32.421875" style="0" customWidth="1"/>
    <col min="1538" max="1538" width="22.00390625" style="0" customWidth="1"/>
    <col min="1539" max="1539" width="12.8515625" style="0" customWidth="1"/>
    <col min="1540" max="1540" width="13.57421875" style="0" customWidth="1"/>
    <col min="1541" max="1541" width="10.28125" style="0" customWidth="1"/>
    <col min="1789" max="1789" width="34.28125" style="0" customWidth="1"/>
    <col min="1790" max="1790" width="20.421875" style="0" customWidth="1"/>
    <col min="1791" max="1791" width="18.7109375" style="0" customWidth="1"/>
    <col min="1792" max="1792" width="20.421875" style="0" bestFit="1" customWidth="1"/>
    <col min="1793" max="1793" width="32.421875" style="0" customWidth="1"/>
    <col min="1794" max="1794" width="22.00390625" style="0" customWidth="1"/>
    <col min="1795" max="1795" width="12.8515625" style="0" customWidth="1"/>
    <col min="1796" max="1796" width="13.57421875" style="0" customWidth="1"/>
    <col min="1797" max="1797" width="10.28125" style="0" customWidth="1"/>
    <col min="2045" max="2045" width="34.28125" style="0" customWidth="1"/>
    <col min="2046" max="2046" width="20.421875" style="0" customWidth="1"/>
    <col min="2047" max="2047" width="18.7109375" style="0" customWidth="1"/>
    <col min="2048" max="2048" width="20.421875" style="0" bestFit="1" customWidth="1"/>
    <col min="2049" max="2049" width="32.421875" style="0" customWidth="1"/>
    <col min="2050" max="2050" width="22.00390625" style="0" customWidth="1"/>
    <col min="2051" max="2051" width="12.8515625" style="0" customWidth="1"/>
    <col min="2052" max="2052" width="13.57421875" style="0" customWidth="1"/>
    <col min="2053" max="2053" width="10.28125" style="0" customWidth="1"/>
    <col min="2301" max="2301" width="34.28125" style="0" customWidth="1"/>
    <col min="2302" max="2302" width="20.421875" style="0" customWidth="1"/>
    <col min="2303" max="2303" width="18.7109375" style="0" customWidth="1"/>
    <col min="2304" max="2304" width="20.421875" style="0" bestFit="1" customWidth="1"/>
    <col min="2305" max="2305" width="32.421875" style="0" customWidth="1"/>
    <col min="2306" max="2306" width="22.00390625" style="0" customWidth="1"/>
    <col min="2307" max="2307" width="12.8515625" style="0" customWidth="1"/>
    <col min="2308" max="2308" width="13.57421875" style="0" customWidth="1"/>
    <col min="2309" max="2309" width="10.28125" style="0" customWidth="1"/>
    <col min="2557" max="2557" width="34.28125" style="0" customWidth="1"/>
    <col min="2558" max="2558" width="20.421875" style="0" customWidth="1"/>
    <col min="2559" max="2559" width="18.7109375" style="0" customWidth="1"/>
    <col min="2560" max="2560" width="20.421875" style="0" bestFit="1" customWidth="1"/>
    <col min="2561" max="2561" width="32.421875" style="0" customWidth="1"/>
    <col min="2562" max="2562" width="22.00390625" style="0" customWidth="1"/>
    <col min="2563" max="2563" width="12.8515625" style="0" customWidth="1"/>
    <col min="2564" max="2564" width="13.57421875" style="0" customWidth="1"/>
    <col min="2565" max="2565" width="10.28125" style="0" customWidth="1"/>
    <col min="2813" max="2813" width="34.28125" style="0" customWidth="1"/>
    <col min="2814" max="2814" width="20.421875" style="0" customWidth="1"/>
    <col min="2815" max="2815" width="18.7109375" style="0" customWidth="1"/>
    <col min="2816" max="2816" width="20.421875" style="0" bestFit="1" customWidth="1"/>
    <col min="2817" max="2817" width="32.421875" style="0" customWidth="1"/>
    <col min="2818" max="2818" width="22.00390625" style="0" customWidth="1"/>
    <col min="2819" max="2819" width="12.8515625" style="0" customWidth="1"/>
    <col min="2820" max="2820" width="13.57421875" style="0" customWidth="1"/>
    <col min="2821" max="2821" width="10.28125" style="0" customWidth="1"/>
    <col min="3069" max="3069" width="34.28125" style="0" customWidth="1"/>
    <col min="3070" max="3070" width="20.421875" style="0" customWidth="1"/>
    <col min="3071" max="3071" width="18.7109375" style="0" customWidth="1"/>
    <col min="3072" max="3072" width="20.421875" style="0" bestFit="1" customWidth="1"/>
    <col min="3073" max="3073" width="32.421875" style="0" customWidth="1"/>
    <col min="3074" max="3074" width="22.00390625" style="0" customWidth="1"/>
    <col min="3075" max="3075" width="12.8515625" style="0" customWidth="1"/>
    <col min="3076" max="3076" width="13.57421875" style="0" customWidth="1"/>
    <col min="3077" max="3077" width="10.28125" style="0" customWidth="1"/>
    <col min="3325" max="3325" width="34.28125" style="0" customWidth="1"/>
    <col min="3326" max="3326" width="20.421875" style="0" customWidth="1"/>
    <col min="3327" max="3327" width="18.7109375" style="0" customWidth="1"/>
    <col min="3328" max="3328" width="20.421875" style="0" bestFit="1" customWidth="1"/>
    <col min="3329" max="3329" width="32.421875" style="0" customWidth="1"/>
    <col min="3330" max="3330" width="22.00390625" style="0" customWidth="1"/>
    <col min="3331" max="3331" width="12.8515625" style="0" customWidth="1"/>
    <col min="3332" max="3332" width="13.57421875" style="0" customWidth="1"/>
    <col min="3333" max="3333" width="10.28125" style="0" customWidth="1"/>
    <col min="3581" max="3581" width="34.28125" style="0" customWidth="1"/>
    <col min="3582" max="3582" width="20.421875" style="0" customWidth="1"/>
    <col min="3583" max="3583" width="18.7109375" style="0" customWidth="1"/>
    <col min="3584" max="3584" width="20.421875" style="0" bestFit="1" customWidth="1"/>
    <col min="3585" max="3585" width="32.421875" style="0" customWidth="1"/>
    <col min="3586" max="3586" width="22.00390625" style="0" customWidth="1"/>
    <col min="3587" max="3587" width="12.8515625" style="0" customWidth="1"/>
    <col min="3588" max="3588" width="13.57421875" style="0" customWidth="1"/>
    <col min="3589" max="3589" width="10.28125" style="0" customWidth="1"/>
    <col min="3837" max="3837" width="34.28125" style="0" customWidth="1"/>
    <col min="3838" max="3838" width="20.421875" style="0" customWidth="1"/>
    <col min="3839" max="3839" width="18.7109375" style="0" customWidth="1"/>
    <col min="3840" max="3840" width="20.421875" style="0" bestFit="1" customWidth="1"/>
    <col min="3841" max="3841" width="32.421875" style="0" customWidth="1"/>
    <col min="3842" max="3842" width="22.00390625" style="0" customWidth="1"/>
    <col min="3843" max="3843" width="12.8515625" style="0" customWidth="1"/>
    <col min="3844" max="3844" width="13.57421875" style="0" customWidth="1"/>
    <col min="3845" max="3845" width="10.28125" style="0" customWidth="1"/>
    <col min="4093" max="4093" width="34.28125" style="0" customWidth="1"/>
    <col min="4094" max="4094" width="20.421875" style="0" customWidth="1"/>
    <col min="4095" max="4095" width="18.7109375" style="0" customWidth="1"/>
    <col min="4096" max="4096" width="20.421875" style="0" bestFit="1" customWidth="1"/>
    <col min="4097" max="4097" width="32.421875" style="0" customWidth="1"/>
    <col min="4098" max="4098" width="22.00390625" style="0" customWidth="1"/>
    <col min="4099" max="4099" width="12.8515625" style="0" customWidth="1"/>
    <col min="4100" max="4100" width="13.57421875" style="0" customWidth="1"/>
    <col min="4101" max="4101" width="10.28125" style="0" customWidth="1"/>
    <col min="4349" max="4349" width="34.28125" style="0" customWidth="1"/>
    <col min="4350" max="4350" width="20.421875" style="0" customWidth="1"/>
    <col min="4351" max="4351" width="18.7109375" style="0" customWidth="1"/>
    <col min="4352" max="4352" width="20.421875" style="0" bestFit="1" customWidth="1"/>
    <col min="4353" max="4353" width="32.421875" style="0" customWidth="1"/>
    <col min="4354" max="4354" width="22.00390625" style="0" customWidth="1"/>
    <col min="4355" max="4355" width="12.8515625" style="0" customWidth="1"/>
    <col min="4356" max="4356" width="13.57421875" style="0" customWidth="1"/>
    <col min="4357" max="4357" width="10.28125" style="0" customWidth="1"/>
    <col min="4605" max="4605" width="34.28125" style="0" customWidth="1"/>
    <col min="4606" max="4606" width="20.421875" style="0" customWidth="1"/>
    <col min="4607" max="4607" width="18.7109375" style="0" customWidth="1"/>
    <col min="4608" max="4608" width="20.421875" style="0" bestFit="1" customWidth="1"/>
    <col min="4609" max="4609" width="32.421875" style="0" customWidth="1"/>
    <col min="4610" max="4610" width="22.00390625" style="0" customWidth="1"/>
    <col min="4611" max="4611" width="12.8515625" style="0" customWidth="1"/>
    <col min="4612" max="4612" width="13.57421875" style="0" customWidth="1"/>
    <col min="4613" max="4613" width="10.28125" style="0" customWidth="1"/>
    <col min="4861" max="4861" width="34.28125" style="0" customWidth="1"/>
    <col min="4862" max="4862" width="20.421875" style="0" customWidth="1"/>
    <col min="4863" max="4863" width="18.7109375" style="0" customWidth="1"/>
    <col min="4864" max="4864" width="20.421875" style="0" bestFit="1" customWidth="1"/>
    <col min="4865" max="4865" width="32.421875" style="0" customWidth="1"/>
    <col min="4866" max="4866" width="22.00390625" style="0" customWidth="1"/>
    <col min="4867" max="4867" width="12.8515625" style="0" customWidth="1"/>
    <col min="4868" max="4868" width="13.57421875" style="0" customWidth="1"/>
    <col min="4869" max="4869" width="10.28125" style="0" customWidth="1"/>
    <col min="5117" max="5117" width="34.28125" style="0" customWidth="1"/>
    <col min="5118" max="5118" width="20.421875" style="0" customWidth="1"/>
    <col min="5119" max="5119" width="18.7109375" style="0" customWidth="1"/>
    <col min="5120" max="5120" width="20.421875" style="0" bestFit="1" customWidth="1"/>
    <col min="5121" max="5121" width="32.421875" style="0" customWidth="1"/>
    <col min="5122" max="5122" width="22.00390625" style="0" customWidth="1"/>
    <col min="5123" max="5123" width="12.8515625" style="0" customWidth="1"/>
    <col min="5124" max="5124" width="13.57421875" style="0" customWidth="1"/>
    <col min="5125" max="5125" width="10.28125" style="0" customWidth="1"/>
    <col min="5373" max="5373" width="34.28125" style="0" customWidth="1"/>
    <col min="5374" max="5374" width="20.421875" style="0" customWidth="1"/>
    <col min="5375" max="5375" width="18.7109375" style="0" customWidth="1"/>
    <col min="5376" max="5376" width="20.421875" style="0" bestFit="1" customWidth="1"/>
    <col min="5377" max="5377" width="32.421875" style="0" customWidth="1"/>
    <col min="5378" max="5378" width="22.00390625" style="0" customWidth="1"/>
    <col min="5379" max="5379" width="12.8515625" style="0" customWidth="1"/>
    <col min="5380" max="5380" width="13.57421875" style="0" customWidth="1"/>
    <col min="5381" max="5381" width="10.28125" style="0" customWidth="1"/>
    <col min="5629" max="5629" width="34.28125" style="0" customWidth="1"/>
    <col min="5630" max="5630" width="20.421875" style="0" customWidth="1"/>
    <col min="5631" max="5631" width="18.7109375" style="0" customWidth="1"/>
    <col min="5632" max="5632" width="20.421875" style="0" bestFit="1" customWidth="1"/>
    <col min="5633" max="5633" width="32.421875" style="0" customWidth="1"/>
    <col min="5634" max="5634" width="22.00390625" style="0" customWidth="1"/>
    <col min="5635" max="5635" width="12.8515625" style="0" customWidth="1"/>
    <col min="5636" max="5636" width="13.57421875" style="0" customWidth="1"/>
    <col min="5637" max="5637" width="10.28125" style="0" customWidth="1"/>
    <col min="5885" max="5885" width="34.28125" style="0" customWidth="1"/>
    <col min="5886" max="5886" width="20.421875" style="0" customWidth="1"/>
    <col min="5887" max="5887" width="18.7109375" style="0" customWidth="1"/>
    <col min="5888" max="5888" width="20.421875" style="0" bestFit="1" customWidth="1"/>
    <col min="5889" max="5889" width="32.421875" style="0" customWidth="1"/>
    <col min="5890" max="5890" width="22.00390625" style="0" customWidth="1"/>
    <col min="5891" max="5891" width="12.8515625" style="0" customWidth="1"/>
    <col min="5892" max="5892" width="13.57421875" style="0" customWidth="1"/>
    <col min="5893" max="5893" width="10.28125" style="0" customWidth="1"/>
    <col min="6141" max="6141" width="34.28125" style="0" customWidth="1"/>
    <col min="6142" max="6142" width="20.421875" style="0" customWidth="1"/>
    <col min="6143" max="6143" width="18.7109375" style="0" customWidth="1"/>
    <col min="6144" max="6144" width="20.421875" style="0" bestFit="1" customWidth="1"/>
    <col min="6145" max="6145" width="32.421875" style="0" customWidth="1"/>
    <col min="6146" max="6146" width="22.00390625" style="0" customWidth="1"/>
    <col min="6147" max="6147" width="12.8515625" style="0" customWidth="1"/>
    <col min="6148" max="6148" width="13.57421875" style="0" customWidth="1"/>
    <col min="6149" max="6149" width="10.28125" style="0" customWidth="1"/>
    <col min="6397" max="6397" width="34.28125" style="0" customWidth="1"/>
    <col min="6398" max="6398" width="20.421875" style="0" customWidth="1"/>
    <col min="6399" max="6399" width="18.7109375" style="0" customWidth="1"/>
    <col min="6400" max="6400" width="20.421875" style="0" bestFit="1" customWidth="1"/>
    <col min="6401" max="6401" width="32.421875" style="0" customWidth="1"/>
    <col min="6402" max="6402" width="22.00390625" style="0" customWidth="1"/>
    <col min="6403" max="6403" width="12.8515625" style="0" customWidth="1"/>
    <col min="6404" max="6404" width="13.57421875" style="0" customWidth="1"/>
    <col min="6405" max="6405" width="10.28125" style="0" customWidth="1"/>
    <col min="6653" max="6653" width="34.28125" style="0" customWidth="1"/>
    <col min="6654" max="6654" width="20.421875" style="0" customWidth="1"/>
    <col min="6655" max="6655" width="18.7109375" style="0" customWidth="1"/>
    <col min="6656" max="6656" width="20.421875" style="0" bestFit="1" customWidth="1"/>
    <col min="6657" max="6657" width="32.421875" style="0" customWidth="1"/>
    <col min="6658" max="6658" width="22.00390625" style="0" customWidth="1"/>
    <col min="6659" max="6659" width="12.8515625" style="0" customWidth="1"/>
    <col min="6660" max="6660" width="13.57421875" style="0" customWidth="1"/>
    <col min="6661" max="6661" width="10.28125" style="0" customWidth="1"/>
    <col min="6909" max="6909" width="34.28125" style="0" customWidth="1"/>
    <col min="6910" max="6910" width="20.421875" style="0" customWidth="1"/>
    <col min="6911" max="6911" width="18.7109375" style="0" customWidth="1"/>
    <col min="6912" max="6912" width="20.421875" style="0" bestFit="1" customWidth="1"/>
    <col min="6913" max="6913" width="32.421875" style="0" customWidth="1"/>
    <col min="6914" max="6914" width="22.00390625" style="0" customWidth="1"/>
    <col min="6915" max="6915" width="12.8515625" style="0" customWidth="1"/>
    <col min="6916" max="6916" width="13.57421875" style="0" customWidth="1"/>
    <col min="6917" max="6917" width="10.28125" style="0" customWidth="1"/>
    <col min="7165" max="7165" width="34.28125" style="0" customWidth="1"/>
    <col min="7166" max="7166" width="20.421875" style="0" customWidth="1"/>
    <col min="7167" max="7167" width="18.7109375" style="0" customWidth="1"/>
    <col min="7168" max="7168" width="20.421875" style="0" bestFit="1" customWidth="1"/>
    <col min="7169" max="7169" width="32.421875" style="0" customWidth="1"/>
    <col min="7170" max="7170" width="22.00390625" style="0" customWidth="1"/>
    <col min="7171" max="7171" width="12.8515625" style="0" customWidth="1"/>
    <col min="7172" max="7172" width="13.57421875" style="0" customWidth="1"/>
    <col min="7173" max="7173" width="10.28125" style="0" customWidth="1"/>
    <col min="7421" max="7421" width="34.28125" style="0" customWidth="1"/>
    <col min="7422" max="7422" width="20.421875" style="0" customWidth="1"/>
    <col min="7423" max="7423" width="18.7109375" style="0" customWidth="1"/>
    <col min="7424" max="7424" width="20.421875" style="0" bestFit="1" customWidth="1"/>
    <col min="7425" max="7425" width="32.421875" style="0" customWidth="1"/>
    <col min="7426" max="7426" width="22.00390625" style="0" customWidth="1"/>
    <col min="7427" max="7427" width="12.8515625" style="0" customWidth="1"/>
    <col min="7428" max="7428" width="13.57421875" style="0" customWidth="1"/>
    <col min="7429" max="7429" width="10.28125" style="0" customWidth="1"/>
    <col min="7677" max="7677" width="34.28125" style="0" customWidth="1"/>
    <col min="7678" max="7678" width="20.421875" style="0" customWidth="1"/>
    <col min="7679" max="7679" width="18.7109375" style="0" customWidth="1"/>
    <col min="7680" max="7680" width="20.421875" style="0" bestFit="1" customWidth="1"/>
    <col min="7681" max="7681" width="32.421875" style="0" customWidth="1"/>
    <col min="7682" max="7682" width="22.00390625" style="0" customWidth="1"/>
    <col min="7683" max="7683" width="12.8515625" style="0" customWidth="1"/>
    <col min="7684" max="7684" width="13.57421875" style="0" customWidth="1"/>
    <col min="7685" max="7685" width="10.28125" style="0" customWidth="1"/>
    <col min="7933" max="7933" width="34.28125" style="0" customWidth="1"/>
    <col min="7934" max="7934" width="20.421875" style="0" customWidth="1"/>
    <col min="7935" max="7935" width="18.7109375" style="0" customWidth="1"/>
    <col min="7936" max="7936" width="20.421875" style="0" bestFit="1" customWidth="1"/>
    <col min="7937" max="7937" width="32.421875" style="0" customWidth="1"/>
    <col min="7938" max="7938" width="22.00390625" style="0" customWidth="1"/>
    <col min="7939" max="7939" width="12.8515625" style="0" customWidth="1"/>
    <col min="7940" max="7940" width="13.57421875" style="0" customWidth="1"/>
    <col min="7941" max="7941" width="10.28125" style="0" customWidth="1"/>
    <col min="8189" max="8189" width="34.28125" style="0" customWidth="1"/>
    <col min="8190" max="8190" width="20.421875" style="0" customWidth="1"/>
    <col min="8191" max="8191" width="18.7109375" style="0" customWidth="1"/>
    <col min="8192" max="8192" width="20.421875" style="0" bestFit="1" customWidth="1"/>
    <col min="8193" max="8193" width="32.421875" style="0" customWidth="1"/>
    <col min="8194" max="8194" width="22.00390625" style="0" customWidth="1"/>
    <col min="8195" max="8195" width="12.8515625" style="0" customWidth="1"/>
    <col min="8196" max="8196" width="13.57421875" style="0" customWidth="1"/>
    <col min="8197" max="8197" width="10.28125" style="0" customWidth="1"/>
    <col min="8445" max="8445" width="34.28125" style="0" customWidth="1"/>
    <col min="8446" max="8446" width="20.421875" style="0" customWidth="1"/>
    <col min="8447" max="8447" width="18.7109375" style="0" customWidth="1"/>
    <col min="8448" max="8448" width="20.421875" style="0" bestFit="1" customWidth="1"/>
    <col min="8449" max="8449" width="32.421875" style="0" customWidth="1"/>
    <col min="8450" max="8450" width="22.00390625" style="0" customWidth="1"/>
    <col min="8451" max="8451" width="12.8515625" style="0" customWidth="1"/>
    <col min="8452" max="8452" width="13.57421875" style="0" customWidth="1"/>
    <col min="8453" max="8453" width="10.28125" style="0" customWidth="1"/>
    <col min="8701" max="8701" width="34.28125" style="0" customWidth="1"/>
    <col min="8702" max="8702" width="20.421875" style="0" customWidth="1"/>
    <col min="8703" max="8703" width="18.7109375" style="0" customWidth="1"/>
    <col min="8704" max="8704" width="20.421875" style="0" bestFit="1" customWidth="1"/>
    <col min="8705" max="8705" width="32.421875" style="0" customWidth="1"/>
    <col min="8706" max="8706" width="22.00390625" style="0" customWidth="1"/>
    <col min="8707" max="8707" width="12.8515625" style="0" customWidth="1"/>
    <col min="8708" max="8708" width="13.57421875" style="0" customWidth="1"/>
    <col min="8709" max="8709" width="10.28125" style="0" customWidth="1"/>
    <col min="8957" max="8957" width="34.28125" style="0" customWidth="1"/>
    <col min="8958" max="8958" width="20.421875" style="0" customWidth="1"/>
    <col min="8959" max="8959" width="18.7109375" style="0" customWidth="1"/>
    <col min="8960" max="8960" width="20.421875" style="0" bestFit="1" customWidth="1"/>
    <col min="8961" max="8961" width="32.421875" style="0" customWidth="1"/>
    <col min="8962" max="8962" width="22.00390625" style="0" customWidth="1"/>
    <col min="8963" max="8963" width="12.8515625" style="0" customWidth="1"/>
    <col min="8964" max="8964" width="13.57421875" style="0" customWidth="1"/>
    <col min="8965" max="8965" width="10.28125" style="0" customWidth="1"/>
    <col min="9213" max="9213" width="34.28125" style="0" customWidth="1"/>
    <col min="9214" max="9214" width="20.421875" style="0" customWidth="1"/>
    <col min="9215" max="9215" width="18.7109375" style="0" customWidth="1"/>
    <col min="9216" max="9216" width="20.421875" style="0" bestFit="1" customWidth="1"/>
    <col min="9217" max="9217" width="32.421875" style="0" customWidth="1"/>
    <col min="9218" max="9218" width="22.00390625" style="0" customWidth="1"/>
    <col min="9219" max="9219" width="12.8515625" style="0" customWidth="1"/>
    <col min="9220" max="9220" width="13.57421875" style="0" customWidth="1"/>
    <col min="9221" max="9221" width="10.28125" style="0" customWidth="1"/>
    <col min="9469" max="9469" width="34.28125" style="0" customWidth="1"/>
    <col min="9470" max="9470" width="20.421875" style="0" customWidth="1"/>
    <col min="9471" max="9471" width="18.7109375" style="0" customWidth="1"/>
    <col min="9472" max="9472" width="20.421875" style="0" bestFit="1" customWidth="1"/>
    <col min="9473" max="9473" width="32.421875" style="0" customWidth="1"/>
    <col min="9474" max="9474" width="22.00390625" style="0" customWidth="1"/>
    <col min="9475" max="9475" width="12.8515625" style="0" customWidth="1"/>
    <col min="9476" max="9476" width="13.57421875" style="0" customWidth="1"/>
    <col min="9477" max="9477" width="10.28125" style="0" customWidth="1"/>
    <col min="9725" max="9725" width="34.28125" style="0" customWidth="1"/>
    <col min="9726" max="9726" width="20.421875" style="0" customWidth="1"/>
    <col min="9727" max="9727" width="18.7109375" style="0" customWidth="1"/>
    <col min="9728" max="9728" width="20.421875" style="0" bestFit="1" customWidth="1"/>
    <col min="9729" max="9729" width="32.421875" style="0" customWidth="1"/>
    <col min="9730" max="9730" width="22.00390625" style="0" customWidth="1"/>
    <col min="9731" max="9731" width="12.8515625" style="0" customWidth="1"/>
    <col min="9732" max="9732" width="13.57421875" style="0" customWidth="1"/>
    <col min="9733" max="9733" width="10.28125" style="0" customWidth="1"/>
    <col min="9981" max="9981" width="34.28125" style="0" customWidth="1"/>
    <col min="9982" max="9982" width="20.421875" style="0" customWidth="1"/>
    <col min="9983" max="9983" width="18.7109375" style="0" customWidth="1"/>
    <col min="9984" max="9984" width="20.421875" style="0" bestFit="1" customWidth="1"/>
    <col min="9985" max="9985" width="32.421875" style="0" customWidth="1"/>
    <col min="9986" max="9986" width="22.00390625" style="0" customWidth="1"/>
    <col min="9987" max="9987" width="12.8515625" style="0" customWidth="1"/>
    <col min="9988" max="9988" width="13.57421875" style="0" customWidth="1"/>
    <col min="9989" max="9989" width="10.28125" style="0" customWidth="1"/>
    <col min="10237" max="10237" width="34.28125" style="0" customWidth="1"/>
    <col min="10238" max="10238" width="20.421875" style="0" customWidth="1"/>
    <col min="10239" max="10239" width="18.7109375" style="0" customWidth="1"/>
    <col min="10240" max="10240" width="20.421875" style="0" bestFit="1" customWidth="1"/>
    <col min="10241" max="10241" width="32.421875" style="0" customWidth="1"/>
    <col min="10242" max="10242" width="22.00390625" style="0" customWidth="1"/>
    <col min="10243" max="10243" width="12.8515625" style="0" customWidth="1"/>
    <col min="10244" max="10244" width="13.57421875" style="0" customWidth="1"/>
    <col min="10245" max="10245" width="10.28125" style="0" customWidth="1"/>
    <col min="10493" max="10493" width="34.28125" style="0" customWidth="1"/>
    <col min="10494" max="10494" width="20.421875" style="0" customWidth="1"/>
    <col min="10495" max="10495" width="18.7109375" style="0" customWidth="1"/>
    <col min="10496" max="10496" width="20.421875" style="0" bestFit="1" customWidth="1"/>
    <col min="10497" max="10497" width="32.421875" style="0" customWidth="1"/>
    <col min="10498" max="10498" width="22.00390625" style="0" customWidth="1"/>
    <col min="10499" max="10499" width="12.8515625" style="0" customWidth="1"/>
    <col min="10500" max="10500" width="13.57421875" style="0" customWidth="1"/>
    <col min="10501" max="10501" width="10.28125" style="0" customWidth="1"/>
    <col min="10749" max="10749" width="34.28125" style="0" customWidth="1"/>
    <col min="10750" max="10750" width="20.421875" style="0" customWidth="1"/>
    <col min="10751" max="10751" width="18.7109375" style="0" customWidth="1"/>
    <col min="10752" max="10752" width="20.421875" style="0" bestFit="1" customWidth="1"/>
    <col min="10753" max="10753" width="32.421875" style="0" customWidth="1"/>
    <col min="10754" max="10754" width="22.00390625" style="0" customWidth="1"/>
    <col min="10755" max="10755" width="12.8515625" style="0" customWidth="1"/>
    <col min="10756" max="10756" width="13.57421875" style="0" customWidth="1"/>
    <col min="10757" max="10757" width="10.28125" style="0" customWidth="1"/>
    <col min="11005" max="11005" width="34.28125" style="0" customWidth="1"/>
    <col min="11006" max="11006" width="20.421875" style="0" customWidth="1"/>
    <col min="11007" max="11007" width="18.7109375" style="0" customWidth="1"/>
    <col min="11008" max="11008" width="20.421875" style="0" bestFit="1" customWidth="1"/>
    <col min="11009" max="11009" width="32.421875" style="0" customWidth="1"/>
    <col min="11010" max="11010" width="22.00390625" style="0" customWidth="1"/>
    <col min="11011" max="11011" width="12.8515625" style="0" customWidth="1"/>
    <col min="11012" max="11012" width="13.57421875" style="0" customWidth="1"/>
    <col min="11013" max="11013" width="10.28125" style="0" customWidth="1"/>
    <col min="11261" max="11261" width="34.28125" style="0" customWidth="1"/>
    <col min="11262" max="11262" width="20.421875" style="0" customWidth="1"/>
    <col min="11263" max="11263" width="18.7109375" style="0" customWidth="1"/>
    <col min="11264" max="11264" width="20.421875" style="0" bestFit="1" customWidth="1"/>
    <col min="11265" max="11265" width="32.421875" style="0" customWidth="1"/>
    <col min="11266" max="11266" width="22.00390625" style="0" customWidth="1"/>
    <col min="11267" max="11267" width="12.8515625" style="0" customWidth="1"/>
    <col min="11268" max="11268" width="13.57421875" style="0" customWidth="1"/>
    <col min="11269" max="11269" width="10.28125" style="0" customWidth="1"/>
    <col min="11517" max="11517" width="34.28125" style="0" customWidth="1"/>
    <col min="11518" max="11518" width="20.421875" style="0" customWidth="1"/>
    <col min="11519" max="11519" width="18.7109375" style="0" customWidth="1"/>
    <col min="11520" max="11520" width="20.421875" style="0" bestFit="1" customWidth="1"/>
    <col min="11521" max="11521" width="32.421875" style="0" customWidth="1"/>
    <col min="11522" max="11522" width="22.00390625" style="0" customWidth="1"/>
    <col min="11523" max="11523" width="12.8515625" style="0" customWidth="1"/>
    <col min="11524" max="11524" width="13.57421875" style="0" customWidth="1"/>
    <col min="11525" max="11525" width="10.28125" style="0" customWidth="1"/>
    <col min="11773" max="11773" width="34.28125" style="0" customWidth="1"/>
    <col min="11774" max="11774" width="20.421875" style="0" customWidth="1"/>
    <col min="11775" max="11775" width="18.7109375" style="0" customWidth="1"/>
    <col min="11776" max="11776" width="20.421875" style="0" bestFit="1" customWidth="1"/>
    <col min="11777" max="11777" width="32.421875" style="0" customWidth="1"/>
    <col min="11778" max="11778" width="22.00390625" style="0" customWidth="1"/>
    <col min="11779" max="11779" width="12.8515625" style="0" customWidth="1"/>
    <col min="11780" max="11780" width="13.57421875" style="0" customWidth="1"/>
    <col min="11781" max="11781" width="10.28125" style="0" customWidth="1"/>
    <col min="12029" max="12029" width="34.28125" style="0" customWidth="1"/>
    <col min="12030" max="12030" width="20.421875" style="0" customWidth="1"/>
    <col min="12031" max="12031" width="18.7109375" style="0" customWidth="1"/>
    <col min="12032" max="12032" width="20.421875" style="0" bestFit="1" customWidth="1"/>
    <col min="12033" max="12033" width="32.421875" style="0" customWidth="1"/>
    <col min="12034" max="12034" width="22.00390625" style="0" customWidth="1"/>
    <col min="12035" max="12035" width="12.8515625" style="0" customWidth="1"/>
    <col min="12036" max="12036" width="13.57421875" style="0" customWidth="1"/>
    <col min="12037" max="12037" width="10.28125" style="0" customWidth="1"/>
    <col min="12285" max="12285" width="34.28125" style="0" customWidth="1"/>
    <col min="12286" max="12286" width="20.421875" style="0" customWidth="1"/>
    <col min="12287" max="12287" width="18.7109375" style="0" customWidth="1"/>
    <col min="12288" max="12288" width="20.421875" style="0" bestFit="1" customWidth="1"/>
    <col min="12289" max="12289" width="32.421875" style="0" customWidth="1"/>
    <col min="12290" max="12290" width="22.00390625" style="0" customWidth="1"/>
    <col min="12291" max="12291" width="12.8515625" style="0" customWidth="1"/>
    <col min="12292" max="12292" width="13.57421875" style="0" customWidth="1"/>
    <col min="12293" max="12293" width="10.28125" style="0" customWidth="1"/>
    <col min="12541" max="12541" width="34.28125" style="0" customWidth="1"/>
    <col min="12542" max="12542" width="20.421875" style="0" customWidth="1"/>
    <col min="12543" max="12543" width="18.7109375" style="0" customWidth="1"/>
    <col min="12544" max="12544" width="20.421875" style="0" bestFit="1" customWidth="1"/>
    <col min="12545" max="12545" width="32.421875" style="0" customWidth="1"/>
    <col min="12546" max="12546" width="22.00390625" style="0" customWidth="1"/>
    <col min="12547" max="12547" width="12.8515625" style="0" customWidth="1"/>
    <col min="12548" max="12548" width="13.57421875" style="0" customWidth="1"/>
    <col min="12549" max="12549" width="10.28125" style="0" customWidth="1"/>
    <col min="12797" max="12797" width="34.28125" style="0" customWidth="1"/>
    <col min="12798" max="12798" width="20.421875" style="0" customWidth="1"/>
    <col min="12799" max="12799" width="18.7109375" style="0" customWidth="1"/>
    <col min="12800" max="12800" width="20.421875" style="0" bestFit="1" customWidth="1"/>
    <col min="12801" max="12801" width="32.421875" style="0" customWidth="1"/>
    <col min="12802" max="12802" width="22.00390625" style="0" customWidth="1"/>
    <col min="12803" max="12803" width="12.8515625" style="0" customWidth="1"/>
    <col min="12804" max="12804" width="13.57421875" style="0" customWidth="1"/>
    <col min="12805" max="12805" width="10.28125" style="0" customWidth="1"/>
    <col min="13053" max="13053" width="34.28125" style="0" customWidth="1"/>
    <col min="13054" max="13054" width="20.421875" style="0" customWidth="1"/>
    <col min="13055" max="13055" width="18.7109375" style="0" customWidth="1"/>
    <col min="13056" max="13056" width="20.421875" style="0" bestFit="1" customWidth="1"/>
    <col min="13057" max="13057" width="32.421875" style="0" customWidth="1"/>
    <col min="13058" max="13058" width="22.00390625" style="0" customWidth="1"/>
    <col min="13059" max="13059" width="12.8515625" style="0" customWidth="1"/>
    <col min="13060" max="13060" width="13.57421875" style="0" customWidth="1"/>
    <col min="13061" max="13061" width="10.28125" style="0" customWidth="1"/>
    <col min="13309" max="13309" width="34.28125" style="0" customWidth="1"/>
    <col min="13310" max="13310" width="20.421875" style="0" customWidth="1"/>
    <col min="13311" max="13311" width="18.7109375" style="0" customWidth="1"/>
    <col min="13312" max="13312" width="20.421875" style="0" bestFit="1" customWidth="1"/>
    <col min="13313" max="13313" width="32.421875" style="0" customWidth="1"/>
    <col min="13314" max="13314" width="22.00390625" style="0" customWidth="1"/>
    <col min="13315" max="13315" width="12.8515625" style="0" customWidth="1"/>
    <col min="13316" max="13316" width="13.57421875" style="0" customWidth="1"/>
    <col min="13317" max="13317" width="10.28125" style="0" customWidth="1"/>
    <col min="13565" max="13565" width="34.28125" style="0" customWidth="1"/>
    <col min="13566" max="13566" width="20.421875" style="0" customWidth="1"/>
    <col min="13567" max="13567" width="18.7109375" style="0" customWidth="1"/>
    <col min="13568" max="13568" width="20.421875" style="0" bestFit="1" customWidth="1"/>
    <col min="13569" max="13569" width="32.421875" style="0" customWidth="1"/>
    <col min="13570" max="13570" width="22.00390625" style="0" customWidth="1"/>
    <col min="13571" max="13571" width="12.8515625" style="0" customWidth="1"/>
    <col min="13572" max="13572" width="13.57421875" style="0" customWidth="1"/>
    <col min="13573" max="13573" width="10.28125" style="0" customWidth="1"/>
    <col min="13821" max="13821" width="34.28125" style="0" customWidth="1"/>
    <col min="13822" max="13822" width="20.421875" style="0" customWidth="1"/>
    <col min="13823" max="13823" width="18.7109375" style="0" customWidth="1"/>
    <col min="13824" max="13824" width="20.421875" style="0" bestFit="1" customWidth="1"/>
    <col min="13825" max="13825" width="32.421875" style="0" customWidth="1"/>
    <col min="13826" max="13826" width="22.00390625" style="0" customWidth="1"/>
    <col min="13827" max="13827" width="12.8515625" style="0" customWidth="1"/>
    <col min="13828" max="13828" width="13.57421875" style="0" customWidth="1"/>
    <col min="13829" max="13829" width="10.28125" style="0" customWidth="1"/>
    <col min="14077" max="14077" width="34.28125" style="0" customWidth="1"/>
    <col min="14078" max="14078" width="20.421875" style="0" customWidth="1"/>
    <col min="14079" max="14079" width="18.7109375" style="0" customWidth="1"/>
    <col min="14080" max="14080" width="20.421875" style="0" bestFit="1" customWidth="1"/>
    <col min="14081" max="14081" width="32.421875" style="0" customWidth="1"/>
    <col min="14082" max="14082" width="22.00390625" style="0" customWidth="1"/>
    <col min="14083" max="14083" width="12.8515625" style="0" customWidth="1"/>
    <col min="14084" max="14084" width="13.57421875" style="0" customWidth="1"/>
    <col min="14085" max="14085" width="10.28125" style="0" customWidth="1"/>
    <col min="14333" max="14333" width="34.28125" style="0" customWidth="1"/>
    <col min="14334" max="14334" width="20.421875" style="0" customWidth="1"/>
    <col min="14335" max="14335" width="18.7109375" style="0" customWidth="1"/>
    <col min="14336" max="14336" width="20.421875" style="0" bestFit="1" customWidth="1"/>
    <col min="14337" max="14337" width="32.421875" style="0" customWidth="1"/>
    <col min="14338" max="14338" width="22.00390625" style="0" customWidth="1"/>
    <col min="14339" max="14339" width="12.8515625" style="0" customWidth="1"/>
    <col min="14340" max="14340" width="13.57421875" style="0" customWidth="1"/>
    <col min="14341" max="14341" width="10.28125" style="0" customWidth="1"/>
    <col min="14589" max="14589" width="34.28125" style="0" customWidth="1"/>
    <col min="14590" max="14590" width="20.421875" style="0" customWidth="1"/>
    <col min="14591" max="14591" width="18.7109375" style="0" customWidth="1"/>
    <col min="14592" max="14592" width="20.421875" style="0" bestFit="1" customWidth="1"/>
    <col min="14593" max="14593" width="32.421875" style="0" customWidth="1"/>
    <col min="14594" max="14594" width="22.00390625" style="0" customWidth="1"/>
    <col min="14595" max="14595" width="12.8515625" style="0" customWidth="1"/>
    <col min="14596" max="14596" width="13.57421875" style="0" customWidth="1"/>
    <col min="14597" max="14597" width="10.28125" style="0" customWidth="1"/>
    <col min="14845" max="14845" width="34.28125" style="0" customWidth="1"/>
    <col min="14846" max="14846" width="20.421875" style="0" customWidth="1"/>
    <col min="14847" max="14847" width="18.7109375" style="0" customWidth="1"/>
    <col min="14848" max="14848" width="20.421875" style="0" bestFit="1" customWidth="1"/>
    <col min="14849" max="14849" width="32.421875" style="0" customWidth="1"/>
    <col min="14850" max="14850" width="22.00390625" style="0" customWidth="1"/>
    <col min="14851" max="14851" width="12.8515625" style="0" customWidth="1"/>
    <col min="14852" max="14852" width="13.57421875" style="0" customWidth="1"/>
    <col min="14853" max="14853" width="10.28125" style="0" customWidth="1"/>
    <col min="15101" max="15101" width="34.28125" style="0" customWidth="1"/>
    <col min="15102" max="15102" width="20.421875" style="0" customWidth="1"/>
    <col min="15103" max="15103" width="18.7109375" style="0" customWidth="1"/>
    <col min="15104" max="15104" width="20.421875" style="0" bestFit="1" customWidth="1"/>
    <col min="15105" max="15105" width="32.421875" style="0" customWidth="1"/>
    <col min="15106" max="15106" width="22.00390625" style="0" customWidth="1"/>
    <col min="15107" max="15107" width="12.8515625" style="0" customWidth="1"/>
    <col min="15108" max="15108" width="13.57421875" style="0" customWidth="1"/>
    <col min="15109" max="15109" width="10.28125" style="0" customWidth="1"/>
    <col min="15357" max="15357" width="34.28125" style="0" customWidth="1"/>
    <col min="15358" max="15358" width="20.421875" style="0" customWidth="1"/>
    <col min="15359" max="15359" width="18.7109375" style="0" customWidth="1"/>
    <col min="15360" max="15360" width="20.421875" style="0" bestFit="1" customWidth="1"/>
    <col min="15361" max="15361" width="32.421875" style="0" customWidth="1"/>
    <col min="15362" max="15362" width="22.00390625" style="0" customWidth="1"/>
    <col min="15363" max="15363" width="12.8515625" style="0" customWidth="1"/>
    <col min="15364" max="15364" width="13.57421875" style="0" customWidth="1"/>
    <col min="15365" max="15365" width="10.28125" style="0" customWidth="1"/>
    <col min="15613" max="15613" width="34.28125" style="0" customWidth="1"/>
    <col min="15614" max="15614" width="20.421875" style="0" customWidth="1"/>
    <col min="15615" max="15615" width="18.7109375" style="0" customWidth="1"/>
    <col min="15616" max="15616" width="20.421875" style="0" bestFit="1" customWidth="1"/>
    <col min="15617" max="15617" width="32.421875" style="0" customWidth="1"/>
    <col min="15618" max="15618" width="22.00390625" style="0" customWidth="1"/>
    <col min="15619" max="15619" width="12.8515625" style="0" customWidth="1"/>
    <col min="15620" max="15620" width="13.57421875" style="0" customWidth="1"/>
    <col min="15621" max="15621" width="10.28125" style="0" customWidth="1"/>
    <col min="15869" max="15869" width="34.28125" style="0" customWidth="1"/>
    <col min="15870" max="15870" width="20.421875" style="0" customWidth="1"/>
    <col min="15871" max="15871" width="18.7109375" style="0" customWidth="1"/>
    <col min="15872" max="15872" width="20.421875" style="0" bestFit="1" customWidth="1"/>
    <col min="15873" max="15873" width="32.421875" style="0" customWidth="1"/>
    <col min="15874" max="15874" width="22.00390625" style="0" customWidth="1"/>
    <col min="15875" max="15875" width="12.8515625" style="0" customWidth="1"/>
    <col min="15876" max="15876" width="13.57421875" style="0" customWidth="1"/>
    <col min="15877" max="15877" width="10.28125" style="0" customWidth="1"/>
    <col min="16125" max="16125" width="34.28125" style="0" customWidth="1"/>
    <col min="16126" max="16126" width="20.421875" style="0" customWidth="1"/>
    <col min="16127" max="16127" width="18.7109375" style="0" customWidth="1"/>
    <col min="16128" max="16128" width="20.421875" style="0" bestFit="1" customWidth="1"/>
    <col min="16129" max="16129" width="32.421875" style="0" customWidth="1"/>
    <col min="16130" max="16130" width="22.00390625" style="0" customWidth="1"/>
    <col min="16131" max="16131" width="12.8515625" style="0" customWidth="1"/>
    <col min="16132" max="16132" width="13.57421875" style="0" customWidth="1"/>
    <col min="16133" max="16133" width="10.28125" style="0" customWidth="1"/>
  </cols>
  <sheetData>
    <row r="1" spans="1:4" ht="18" customHeight="1">
      <c r="A1" s="1" t="s">
        <v>143</v>
      </c>
      <c r="B1" s="2"/>
      <c r="C1" s="68"/>
      <c r="D1" s="4"/>
    </row>
    <row r="2" spans="1:7" ht="18" customHeight="1">
      <c r="A2" s="1" t="s">
        <v>144</v>
      </c>
      <c r="B2" s="2"/>
      <c r="C2" s="68"/>
      <c r="D2" s="4"/>
      <c r="F2" s="162" t="s">
        <v>0</v>
      </c>
      <c r="G2" s="7"/>
    </row>
    <row r="3" ht="18" customHeight="1">
      <c r="F3" s="163" t="s">
        <v>1</v>
      </c>
    </row>
    <row r="4" spans="1:6" ht="18" customHeight="1">
      <c r="A4" s="10" t="s">
        <v>273</v>
      </c>
      <c r="B4" s="11"/>
      <c r="C4" s="69"/>
      <c r="D4" s="13"/>
      <c r="F4" s="164" t="s">
        <v>2</v>
      </c>
    </row>
    <row r="5" spans="1:6" ht="18" customHeight="1">
      <c r="A5" s="14"/>
      <c r="B5" s="15"/>
      <c r="C5" s="70"/>
      <c r="D5" s="17"/>
      <c r="F5" s="166" t="s">
        <v>3</v>
      </c>
    </row>
    <row r="6" spans="2:7" ht="18" customHeight="1">
      <c r="B6" s="18"/>
      <c r="C6" s="71"/>
      <c r="D6" s="20"/>
      <c r="E6" s="21"/>
      <c r="F6" s="165" t="s">
        <v>4</v>
      </c>
      <c r="G6" s="22"/>
    </row>
    <row r="7" spans="1:7" ht="18" customHeight="1">
      <c r="A7" s="24" t="s">
        <v>228</v>
      </c>
      <c r="G7" s="22"/>
    </row>
    <row r="8" spans="1:7" ht="18" customHeight="1">
      <c r="A8" s="24"/>
      <c r="G8" s="22"/>
    </row>
    <row r="9" spans="1:7" ht="18" customHeight="1">
      <c r="A9" s="24"/>
      <c r="G9" s="22"/>
    </row>
    <row r="10" spans="1:7" ht="18" customHeight="1">
      <c r="A10" s="24" t="s">
        <v>133</v>
      </c>
      <c r="G10" s="22"/>
    </row>
    <row r="11" spans="1:7" ht="18" customHeight="1">
      <c r="A11" s="117" t="s">
        <v>148</v>
      </c>
      <c r="B11" s="18" t="s">
        <v>7</v>
      </c>
      <c r="C11" s="57" t="s">
        <v>77</v>
      </c>
      <c r="D11" s="25" t="s">
        <v>8</v>
      </c>
      <c r="E11" s="18" t="s">
        <v>9</v>
      </c>
      <c r="F11" s="167" t="s">
        <v>10</v>
      </c>
      <c r="G11" s="167" t="s">
        <v>275</v>
      </c>
    </row>
    <row r="12" spans="1:7" ht="18" customHeight="1">
      <c r="A12" s="26" t="s">
        <v>24</v>
      </c>
      <c r="B12" s="27" t="s">
        <v>229</v>
      </c>
      <c r="C12" s="73">
        <v>18</v>
      </c>
      <c r="D12" s="28" t="s">
        <v>24</v>
      </c>
      <c r="E12" s="27" t="s">
        <v>20</v>
      </c>
      <c r="F12" s="171" t="s">
        <v>2</v>
      </c>
      <c r="G12" s="144"/>
    </row>
    <row r="13" spans="1:7" ht="18" customHeight="1">
      <c r="A13" s="26" t="s">
        <v>24</v>
      </c>
      <c r="B13" s="27" t="s">
        <v>230</v>
      </c>
      <c r="C13" s="73">
        <v>18</v>
      </c>
      <c r="D13" s="28" t="s">
        <v>24</v>
      </c>
      <c r="E13" s="27" t="s">
        <v>20</v>
      </c>
      <c r="F13" s="171" t="s">
        <v>2</v>
      </c>
      <c r="G13" s="144"/>
    </row>
    <row r="14" spans="1:7" ht="18" customHeight="1">
      <c r="A14" s="26" t="s">
        <v>24</v>
      </c>
      <c r="B14" s="27" t="s">
        <v>231</v>
      </c>
      <c r="C14" s="73">
        <v>30</v>
      </c>
      <c r="D14" s="28" t="s">
        <v>24</v>
      </c>
      <c r="E14" s="27" t="s">
        <v>12</v>
      </c>
      <c r="F14" s="171" t="s">
        <v>2</v>
      </c>
      <c r="G14" s="144"/>
    </row>
    <row r="15" spans="1:7" ht="18" customHeight="1">
      <c r="A15" s="26" t="s">
        <v>25</v>
      </c>
      <c r="B15" s="27" t="s">
        <v>232</v>
      </c>
      <c r="C15" s="73">
        <v>41.5</v>
      </c>
      <c r="D15" s="28" t="s">
        <v>25</v>
      </c>
      <c r="E15" s="27" t="s">
        <v>20</v>
      </c>
      <c r="F15" s="172" t="s">
        <v>3</v>
      </c>
      <c r="G15" s="144" t="s">
        <v>277</v>
      </c>
    </row>
    <row r="16" spans="1:7" ht="18" customHeight="1">
      <c r="A16" s="26" t="s">
        <v>27</v>
      </c>
      <c r="B16" s="27" t="s">
        <v>239</v>
      </c>
      <c r="C16" s="73">
        <v>10</v>
      </c>
      <c r="D16" s="28" t="s">
        <v>134</v>
      </c>
      <c r="E16" s="27" t="s">
        <v>20</v>
      </c>
      <c r="F16" s="172" t="s">
        <v>3</v>
      </c>
      <c r="G16" s="144" t="s">
        <v>277</v>
      </c>
    </row>
    <row r="17" spans="1:7" ht="18" customHeight="1">
      <c r="A17" s="29" t="s">
        <v>13</v>
      </c>
      <c r="B17" s="27" t="s">
        <v>233</v>
      </c>
      <c r="C17" s="73">
        <v>19.5</v>
      </c>
      <c r="D17" s="28" t="s">
        <v>135</v>
      </c>
      <c r="E17" s="27" t="s">
        <v>15</v>
      </c>
      <c r="F17" s="62" t="s">
        <v>0</v>
      </c>
      <c r="G17" s="144"/>
    </row>
    <row r="18" spans="1:7" ht="18" customHeight="1">
      <c r="A18" s="50" t="s">
        <v>17</v>
      </c>
      <c r="B18" s="77" t="s">
        <v>243</v>
      </c>
      <c r="C18" s="79">
        <v>57</v>
      </c>
      <c r="D18" s="78" t="s">
        <v>17</v>
      </c>
      <c r="E18" s="77" t="s">
        <v>15</v>
      </c>
      <c r="F18" s="171" t="s">
        <v>2</v>
      </c>
      <c r="G18" s="144"/>
    </row>
    <row r="19" spans="1:7" ht="18" customHeight="1">
      <c r="A19" s="29" t="s">
        <v>17</v>
      </c>
      <c r="B19" s="27" t="s">
        <v>243</v>
      </c>
      <c r="C19" s="73">
        <v>39</v>
      </c>
      <c r="D19" s="28" t="s">
        <v>17</v>
      </c>
      <c r="E19" s="27" t="s">
        <v>20</v>
      </c>
      <c r="F19" s="173" t="s">
        <v>2</v>
      </c>
      <c r="G19" s="144"/>
    </row>
    <row r="20" spans="1:6" ht="18" customHeight="1">
      <c r="A20" s="14"/>
      <c r="B20" s="15"/>
      <c r="C20" s="80"/>
      <c r="D20" s="17"/>
      <c r="E20" s="15"/>
      <c r="F20" s="5"/>
    </row>
    <row r="21" spans="1:6" ht="15.75">
      <c r="A21" s="24" t="s">
        <v>136</v>
      </c>
      <c r="B21" s="15"/>
      <c r="C21" s="80"/>
      <c r="D21" s="17"/>
      <c r="E21" s="15"/>
      <c r="F21" s="5"/>
    </row>
    <row r="22" spans="1:7" ht="18" customHeight="1">
      <c r="A22" s="117" t="s">
        <v>148</v>
      </c>
      <c r="B22" s="18" t="s">
        <v>7</v>
      </c>
      <c r="C22" s="57" t="s">
        <v>77</v>
      </c>
      <c r="D22" s="25" t="s">
        <v>8</v>
      </c>
      <c r="E22" s="18" t="s">
        <v>9</v>
      </c>
      <c r="F22" s="167" t="s">
        <v>10</v>
      </c>
      <c r="G22" s="167" t="s">
        <v>275</v>
      </c>
    </row>
    <row r="23" spans="1:7" ht="18" customHeight="1">
      <c r="A23" s="26" t="s">
        <v>24</v>
      </c>
      <c r="B23" s="27" t="s">
        <v>234</v>
      </c>
      <c r="C23" s="73">
        <v>17.5</v>
      </c>
      <c r="D23" s="28" t="s">
        <v>24</v>
      </c>
      <c r="E23" s="27" t="s">
        <v>20</v>
      </c>
      <c r="F23" s="171" t="s">
        <v>2</v>
      </c>
      <c r="G23" s="144"/>
    </row>
    <row r="24" spans="1:7" ht="18" customHeight="1">
      <c r="A24" s="26" t="s">
        <v>24</v>
      </c>
      <c r="B24" s="27" t="s">
        <v>235</v>
      </c>
      <c r="C24" s="73">
        <v>15.5</v>
      </c>
      <c r="D24" s="28" t="s">
        <v>24</v>
      </c>
      <c r="E24" s="27" t="s">
        <v>20</v>
      </c>
      <c r="F24" s="171" t="s">
        <v>2</v>
      </c>
      <c r="G24" s="144"/>
    </row>
    <row r="25" spans="1:7" ht="18" customHeight="1">
      <c r="A25" s="26" t="s">
        <v>27</v>
      </c>
      <c r="B25" s="27" t="s">
        <v>240</v>
      </c>
      <c r="C25" s="73">
        <v>16.5</v>
      </c>
      <c r="D25" s="28" t="s">
        <v>137</v>
      </c>
      <c r="E25" s="27" t="s">
        <v>15</v>
      </c>
      <c r="F25" s="171" t="s">
        <v>2</v>
      </c>
      <c r="G25" s="144"/>
    </row>
    <row r="26" spans="1:7" ht="18" customHeight="1">
      <c r="A26" s="29" t="s">
        <v>13</v>
      </c>
      <c r="B26" s="27" t="s">
        <v>204</v>
      </c>
      <c r="C26" s="73">
        <v>4</v>
      </c>
      <c r="D26" s="28" t="s">
        <v>120</v>
      </c>
      <c r="E26" s="27" t="s">
        <v>15</v>
      </c>
      <c r="F26" s="62" t="s">
        <v>0</v>
      </c>
      <c r="G26" s="144"/>
    </row>
    <row r="27" spans="1:7" ht="18" customHeight="1">
      <c r="A27" s="29" t="s">
        <v>17</v>
      </c>
      <c r="B27" s="27" t="s">
        <v>244</v>
      </c>
      <c r="C27" s="73">
        <v>5</v>
      </c>
      <c r="D27" s="28" t="s">
        <v>17</v>
      </c>
      <c r="E27" s="27" t="s">
        <v>15</v>
      </c>
      <c r="F27" s="171" t="s">
        <v>2</v>
      </c>
      <c r="G27" s="144"/>
    </row>
    <row r="28" spans="1:6" ht="18" customHeight="1">
      <c r="A28" s="14"/>
      <c r="B28" s="15"/>
      <c r="C28" s="80"/>
      <c r="D28" s="17"/>
      <c r="E28" s="15"/>
      <c r="F28" s="5"/>
    </row>
    <row r="29" spans="1:6" ht="18" customHeight="1">
      <c r="A29" s="24" t="s">
        <v>138</v>
      </c>
      <c r="B29" s="15"/>
      <c r="C29" s="80"/>
      <c r="D29" s="17"/>
      <c r="E29" s="15"/>
      <c r="F29" s="5"/>
    </row>
    <row r="30" spans="1:7" ht="18" customHeight="1">
      <c r="A30" s="117" t="s">
        <v>148</v>
      </c>
      <c r="B30" s="18" t="s">
        <v>7</v>
      </c>
      <c r="C30" s="57" t="s">
        <v>77</v>
      </c>
      <c r="D30" s="25" t="s">
        <v>8</v>
      </c>
      <c r="E30" s="18" t="s">
        <v>9</v>
      </c>
      <c r="F30" s="167" t="s">
        <v>10</v>
      </c>
      <c r="G30" s="167" t="s">
        <v>275</v>
      </c>
    </row>
    <row r="31" spans="1:7" ht="18" customHeight="1">
      <c r="A31" s="26" t="s">
        <v>24</v>
      </c>
      <c r="B31" s="27" t="s">
        <v>236</v>
      </c>
      <c r="C31" s="73">
        <v>13</v>
      </c>
      <c r="D31" s="28" t="s">
        <v>24</v>
      </c>
      <c r="E31" s="27" t="s">
        <v>20</v>
      </c>
      <c r="F31" s="171" t="s">
        <v>2</v>
      </c>
      <c r="G31" s="144"/>
    </row>
    <row r="32" spans="1:7" ht="18" customHeight="1">
      <c r="A32" s="26" t="s">
        <v>24</v>
      </c>
      <c r="B32" s="27" t="s">
        <v>237</v>
      </c>
      <c r="C32" s="73">
        <v>13</v>
      </c>
      <c r="D32" s="28" t="s">
        <v>24</v>
      </c>
      <c r="E32" s="27" t="s">
        <v>20</v>
      </c>
      <c r="F32" s="171" t="s">
        <v>2</v>
      </c>
      <c r="G32" s="144"/>
    </row>
    <row r="33" spans="1:7" ht="18" customHeight="1">
      <c r="A33" s="26" t="s">
        <v>27</v>
      </c>
      <c r="B33" s="27" t="s">
        <v>238</v>
      </c>
      <c r="C33" s="73">
        <v>6</v>
      </c>
      <c r="D33" s="28" t="s">
        <v>27</v>
      </c>
      <c r="E33" s="27" t="s">
        <v>15</v>
      </c>
      <c r="F33" s="171" t="s">
        <v>2</v>
      </c>
      <c r="G33" s="144"/>
    </row>
    <row r="34" spans="1:7" ht="18" customHeight="1">
      <c r="A34" s="26" t="s">
        <v>11</v>
      </c>
      <c r="B34" s="27" t="s">
        <v>241</v>
      </c>
      <c r="C34" s="73">
        <v>49</v>
      </c>
      <c r="D34" s="28" t="s">
        <v>11</v>
      </c>
      <c r="E34" s="27" t="s">
        <v>15</v>
      </c>
      <c r="F34" s="62" t="s">
        <v>0</v>
      </c>
      <c r="G34" s="144"/>
    </row>
    <row r="35" spans="1:7" ht="18" customHeight="1">
      <c r="A35" s="29" t="s">
        <v>13</v>
      </c>
      <c r="B35" s="27" t="s">
        <v>242</v>
      </c>
      <c r="C35" s="73">
        <v>27</v>
      </c>
      <c r="D35" s="28" t="s">
        <v>135</v>
      </c>
      <c r="E35" s="27" t="s">
        <v>15</v>
      </c>
      <c r="F35" s="62" t="s">
        <v>0</v>
      </c>
      <c r="G35" s="144"/>
    </row>
    <row r="36" spans="1:7" ht="18" customHeight="1">
      <c r="A36" s="29" t="s">
        <v>17</v>
      </c>
      <c r="B36" s="27" t="s">
        <v>245</v>
      </c>
      <c r="C36" s="73">
        <v>20</v>
      </c>
      <c r="D36" s="28" t="s">
        <v>17</v>
      </c>
      <c r="E36" s="27" t="s">
        <v>15</v>
      </c>
      <c r="F36" s="62" t="s">
        <v>0</v>
      </c>
      <c r="G36" s="144"/>
    </row>
    <row r="37" ht="15.75">
      <c r="C37" s="72">
        <f>SUM(C12:C36)</f>
        <v>419.5</v>
      </c>
    </row>
    <row r="38" ht="15.75">
      <c r="C38" s="124"/>
    </row>
    <row r="40" spans="1:7" ht="15.75">
      <c r="A40" s="208" t="s">
        <v>287</v>
      </c>
      <c r="B40" s="21"/>
      <c r="C40" s="53"/>
      <c r="D40" s="54"/>
      <c r="E40" s="55"/>
      <c r="F40" s="54"/>
      <c r="G40"/>
    </row>
    <row r="41" spans="1:7" ht="15.75">
      <c r="A41" s="23" t="s">
        <v>288</v>
      </c>
      <c r="B41" s="52"/>
      <c r="C41" s="48"/>
      <c r="D41" s="49"/>
      <c r="E41" s="49"/>
      <c r="F41" s="49"/>
      <c r="G41"/>
    </row>
    <row r="42" spans="1:7" ht="15.75">
      <c r="A42" s="41" t="s">
        <v>282</v>
      </c>
      <c r="B42" s="52"/>
      <c r="C42" s="48"/>
      <c r="D42" s="49"/>
      <c r="E42" s="49"/>
      <c r="F42" s="49"/>
      <c r="G42"/>
    </row>
    <row r="43" spans="1:7" ht="15.75">
      <c r="A43" s="41" t="s">
        <v>139</v>
      </c>
      <c r="B43" s="52"/>
      <c r="C43" s="48"/>
      <c r="D43" s="49"/>
      <c r="E43" s="49"/>
      <c r="F43" s="49"/>
      <c r="G43"/>
    </row>
  </sheetData>
  <printOptions/>
  <pageMargins left="0.7" right="0.7" top="0.787401575" bottom="0.787401575" header="0.3" footer="0.3"/>
  <pageSetup fitToHeight="0" fitToWidth="1" horizontalDpi="600" verticalDpi="600" orientation="portrait" paperSize="8" scale="5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94"/>
  <sheetViews>
    <sheetView workbookViewId="0" topLeftCell="A10">
      <selection activeCell="E24" sqref="E24"/>
    </sheetView>
  </sheetViews>
  <sheetFormatPr defaultColWidth="9.140625" defaultRowHeight="15"/>
  <cols>
    <col min="1" max="1" width="3.8515625" style="0" customWidth="1"/>
    <col min="2" max="2" width="22.421875" style="0" customWidth="1"/>
    <col min="3" max="5" width="16.7109375" style="0" customWidth="1"/>
    <col min="6" max="6" width="22.421875" style="0" customWidth="1"/>
    <col min="7" max="7" width="8.00390625" style="0" customWidth="1"/>
  </cols>
  <sheetData>
    <row r="2" spans="2:7" ht="23.25" customHeight="1">
      <c r="B2" s="223" t="s">
        <v>246</v>
      </c>
      <c r="C2" s="223"/>
      <c r="D2" s="223"/>
      <c r="E2" s="223"/>
      <c r="F2" s="223"/>
      <c r="G2" s="207"/>
    </row>
    <row r="3" spans="2:7" ht="23.25">
      <c r="B3" s="174"/>
      <c r="C3" s="174"/>
      <c r="D3" s="174"/>
      <c r="E3" s="174"/>
      <c r="F3" s="174"/>
      <c r="G3" s="174"/>
    </row>
    <row r="4" spans="2:7" ht="16.5" thickBot="1">
      <c r="B4" s="229"/>
      <c r="C4" s="229"/>
      <c r="D4" s="229"/>
      <c r="E4" s="229"/>
      <c r="F4" s="229"/>
      <c r="G4" s="229"/>
    </row>
    <row r="5" spans="2:6" ht="18.75">
      <c r="B5" s="177" t="s">
        <v>249</v>
      </c>
      <c r="C5" s="126"/>
      <c r="D5" s="126"/>
      <c r="E5" s="126"/>
      <c r="F5" s="127"/>
    </row>
    <row r="6" spans="2:6" ht="15.75">
      <c r="B6" s="175" t="s">
        <v>250</v>
      </c>
      <c r="C6" s="33"/>
      <c r="D6" s="33"/>
      <c r="E6" s="33"/>
      <c r="F6" s="128"/>
    </row>
    <row r="7" spans="2:6" ht="15.75">
      <c r="B7" s="175"/>
      <c r="C7" s="33"/>
      <c r="D7" s="33"/>
      <c r="E7" s="33"/>
      <c r="F7" s="128"/>
    </row>
    <row r="8" spans="2:6" ht="21">
      <c r="B8" s="178" t="s">
        <v>248</v>
      </c>
      <c r="C8" s="33"/>
      <c r="D8" s="33"/>
      <c r="E8" s="33"/>
      <c r="F8" s="128"/>
    </row>
    <row r="9" spans="2:7" ht="18.75">
      <c r="B9" s="153"/>
      <c r="C9" s="33"/>
      <c r="D9" s="130"/>
      <c r="E9" s="131"/>
      <c r="F9" s="132"/>
      <c r="G9" s="133"/>
    </row>
    <row r="10" spans="2:6" ht="18.75">
      <c r="B10" s="129" t="s">
        <v>251</v>
      </c>
      <c r="C10" s="176">
        <v>8</v>
      </c>
      <c r="D10" s="134"/>
      <c r="E10" s="33"/>
      <c r="F10" s="128"/>
    </row>
    <row r="11" spans="2:6" ht="16.5" thickBot="1">
      <c r="B11" s="135"/>
      <c r="C11" s="136"/>
      <c r="D11" s="136"/>
      <c r="E11" s="137"/>
      <c r="F11" s="138"/>
    </row>
    <row r="12" spans="2:6" ht="20.1" customHeight="1" thickBot="1">
      <c r="B12" s="139" t="s">
        <v>252</v>
      </c>
      <c r="C12" s="230" t="s">
        <v>253</v>
      </c>
      <c r="D12" s="231"/>
      <c r="E12" s="232"/>
      <c r="F12" s="140" t="s">
        <v>254</v>
      </c>
    </row>
    <row r="13" spans="2:7" ht="30">
      <c r="B13" s="181"/>
      <c r="C13" s="141" t="s">
        <v>255</v>
      </c>
      <c r="D13" s="142" t="s">
        <v>256</v>
      </c>
      <c r="E13" s="143" t="s">
        <v>12</v>
      </c>
      <c r="F13" s="182"/>
      <c r="G13" s="6"/>
    </row>
    <row r="14" spans="2:6" ht="15.75">
      <c r="B14" s="183" t="s">
        <v>257</v>
      </c>
      <c r="C14" s="145">
        <v>653.6</v>
      </c>
      <c r="D14" s="146"/>
      <c r="E14" s="146">
        <v>1710.6</v>
      </c>
      <c r="F14" s="219">
        <v>2364.2</v>
      </c>
    </row>
    <row r="15" spans="2:6" ht="15">
      <c r="B15" s="183" t="s">
        <v>258</v>
      </c>
      <c r="C15" s="146"/>
      <c r="D15" s="146">
        <v>70.5</v>
      </c>
      <c r="E15" s="146">
        <v>348.4</v>
      </c>
      <c r="F15" s="219">
        <v>418.9</v>
      </c>
    </row>
    <row r="16" spans="2:6" ht="15">
      <c r="B16" s="183" t="s">
        <v>259</v>
      </c>
      <c r="C16" s="146">
        <v>136.9</v>
      </c>
      <c r="D16" s="146">
        <v>743.1</v>
      </c>
      <c r="E16" s="146">
        <v>133.3</v>
      </c>
      <c r="F16" s="219">
        <v>1013.3</v>
      </c>
    </row>
    <row r="17" spans="2:6" ht="15">
      <c r="B17" s="183" t="s">
        <v>260</v>
      </c>
      <c r="C17" s="146">
        <v>154</v>
      </c>
      <c r="D17" s="146">
        <v>148.4</v>
      </c>
      <c r="E17" s="146"/>
      <c r="F17" s="219">
        <v>302.4</v>
      </c>
    </row>
    <row r="18" spans="2:6" ht="15">
      <c r="B18" s="183" t="s">
        <v>261</v>
      </c>
      <c r="C18" s="146">
        <v>58.3</v>
      </c>
      <c r="D18" s="146"/>
      <c r="E18" s="146"/>
      <c r="F18" s="184">
        <v>58.3</v>
      </c>
    </row>
    <row r="19" spans="2:6" ht="15">
      <c r="B19" s="183" t="s">
        <v>262</v>
      </c>
      <c r="C19" s="146">
        <v>165.1</v>
      </c>
      <c r="D19" s="146"/>
      <c r="E19" s="146"/>
      <c r="F19" s="184">
        <v>169.2</v>
      </c>
    </row>
    <row r="20" spans="2:6" ht="15">
      <c r="B20" s="185" t="s">
        <v>271</v>
      </c>
      <c r="C20" s="147"/>
      <c r="D20" s="147"/>
      <c r="E20" s="147">
        <v>5</v>
      </c>
      <c r="F20" s="186">
        <v>5</v>
      </c>
    </row>
    <row r="21" spans="2:6" ht="15.75" thickBot="1">
      <c r="B21" s="185" t="s">
        <v>263</v>
      </c>
      <c r="C21" s="147">
        <v>41.5</v>
      </c>
      <c r="D21" s="147"/>
      <c r="E21" s="147"/>
      <c r="F21" s="186">
        <v>41.5</v>
      </c>
    </row>
    <row r="22" spans="2:7" ht="19.5" thickBot="1">
      <c r="B22" s="201" t="s">
        <v>264</v>
      </c>
      <c r="C22" s="202"/>
      <c r="D22" s="202"/>
      <c r="E22" s="203"/>
      <c r="F22" s="204">
        <f>SUM(F14:F21)</f>
        <v>4372.799999999999</v>
      </c>
      <c r="G22" s="133"/>
    </row>
    <row r="23" spans="2:6" ht="15.75">
      <c r="B23" s="151"/>
      <c r="E23" s="81"/>
      <c r="F23" s="152"/>
    </row>
    <row r="24" spans="2:6" ht="15.75">
      <c r="B24" s="151"/>
      <c r="E24" s="81"/>
      <c r="F24" s="152"/>
    </row>
    <row r="25" spans="2:6" ht="15.75">
      <c r="B25" s="151"/>
      <c r="E25" s="81"/>
      <c r="F25" s="152"/>
    </row>
    <row r="26" ht="15.75" thickBot="1"/>
    <row r="27" spans="2:6" ht="18.75">
      <c r="B27" s="177" t="s">
        <v>249</v>
      </c>
      <c r="C27" s="126"/>
      <c r="D27" s="126"/>
      <c r="E27" s="126" t="s">
        <v>21</v>
      </c>
      <c r="F27" s="127"/>
    </row>
    <row r="28" spans="2:6" ht="15.75">
      <c r="B28" s="175" t="s">
        <v>250</v>
      </c>
      <c r="C28" s="33"/>
      <c r="D28" s="33"/>
      <c r="E28" s="33"/>
      <c r="F28" s="128"/>
    </row>
    <row r="29" spans="2:6" ht="15.75">
      <c r="B29" s="175"/>
      <c r="C29" s="33"/>
      <c r="D29" s="33"/>
      <c r="E29" s="33"/>
      <c r="F29" s="128"/>
    </row>
    <row r="30" spans="2:6" ht="21">
      <c r="B30" s="178" t="s">
        <v>265</v>
      </c>
      <c r="C30" s="33"/>
      <c r="D30" s="33"/>
      <c r="E30" s="33"/>
      <c r="F30" s="128"/>
    </row>
    <row r="31" spans="2:7" ht="18.75">
      <c r="B31" s="129"/>
      <c r="C31" s="130"/>
      <c r="D31" s="130"/>
      <c r="E31" s="131"/>
      <c r="F31" s="132"/>
      <c r="G31" s="133"/>
    </row>
    <row r="32" spans="2:7" ht="18.75">
      <c r="B32" s="129" t="s">
        <v>251</v>
      </c>
      <c r="C32" s="176">
        <v>5</v>
      </c>
      <c r="D32" s="130"/>
      <c r="E32" s="131"/>
      <c r="F32" s="132"/>
      <c r="G32" s="133"/>
    </row>
    <row r="33" spans="2:6" ht="16.5" thickBot="1">
      <c r="B33" s="135"/>
      <c r="C33" s="136"/>
      <c r="D33" s="136"/>
      <c r="E33" s="137"/>
      <c r="F33" s="138"/>
    </row>
    <row r="34" spans="2:6" ht="20.1" customHeight="1" thickBot="1">
      <c r="B34" s="154" t="s">
        <v>252</v>
      </c>
      <c r="C34" s="224" t="s">
        <v>253</v>
      </c>
      <c r="D34" s="225"/>
      <c r="E34" s="226"/>
      <c r="F34" s="140" t="s">
        <v>254</v>
      </c>
    </row>
    <row r="35" spans="2:7" ht="30">
      <c r="B35" s="181"/>
      <c r="C35" s="141" t="s">
        <v>255</v>
      </c>
      <c r="D35" s="155" t="s">
        <v>256</v>
      </c>
      <c r="E35" s="156" t="s">
        <v>12</v>
      </c>
      <c r="F35" s="182"/>
      <c r="G35" s="6"/>
    </row>
    <row r="36" spans="2:6" ht="15">
      <c r="B36" s="183" t="s">
        <v>257</v>
      </c>
      <c r="C36" s="146">
        <v>34</v>
      </c>
      <c r="D36" s="146"/>
      <c r="E36" s="146">
        <v>505.9</v>
      </c>
      <c r="F36" s="220">
        <v>539.9</v>
      </c>
    </row>
    <row r="37" spans="2:6" ht="15">
      <c r="B37" s="183" t="s">
        <v>266</v>
      </c>
      <c r="C37" s="146">
        <v>368</v>
      </c>
      <c r="D37" s="146">
        <v>520.9</v>
      </c>
      <c r="E37" s="146"/>
      <c r="F37" s="220">
        <v>888.9</v>
      </c>
    </row>
    <row r="38" spans="2:6" ht="15">
      <c r="B38" s="183" t="s">
        <v>258</v>
      </c>
      <c r="C38" s="146"/>
      <c r="D38" s="146"/>
      <c r="E38" s="146">
        <v>56.2</v>
      </c>
      <c r="F38" s="220">
        <v>56.2</v>
      </c>
    </row>
    <row r="39" spans="2:6" ht="15">
      <c r="B39" s="183" t="s">
        <v>259</v>
      </c>
      <c r="C39" s="146">
        <v>39</v>
      </c>
      <c r="D39" s="146">
        <v>692.9</v>
      </c>
      <c r="E39" s="146">
        <v>4.2</v>
      </c>
      <c r="F39" s="220">
        <v>736.1</v>
      </c>
    </row>
    <row r="40" spans="2:6" ht="15">
      <c r="B40" s="183" t="s">
        <v>260</v>
      </c>
      <c r="C40" s="146"/>
      <c r="D40" s="146">
        <v>87.8</v>
      </c>
      <c r="E40" s="146"/>
      <c r="F40" s="220">
        <v>87.8</v>
      </c>
    </row>
    <row r="41" spans="2:6" ht="15">
      <c r="B41" s="183" t="s">
        <v>261</v>
      </c>
      <c r="C41" s="146">
        <v>27</v>
      </c>
      <c r="D41" s="146"/>
      <c r="E41" s="146"/>
      <c r="F41" s="220">
        <v>27</v>
      </c>
    </row>
    <row r="42" spans="2:7" ht="15">
      <c r="B42" s="183" t="s">
        <v>262</v>
      </c>
      <c r="C42" s="146">
        <v>107.3</v>
      </c>
      <c r="D42" s="146"/>
      <c r="E42" s="146"/>
      <c r="F42" s="220">
        <v>107.3</v>
      </c>
      <c r="G42" t="s">
        <v>21</v>
      </c>
    </row>
    <row r="43" spans="2:6" ht="15">
      <c r="B43" s="185" t="s">
        <v>271</v>
      </c>
      <c r="C43" s="147">
        <v>74.3</v>
      </c>
      <c r="D43" s="147"/>
      <c r="E43" s="147"/>
      <c r="F43" s="221">
        <v>74.3</v>
      </c>
    </row>
    <row r="44" spans="2:6" ht="15.75" thickBot="1">
      <c r="B44" s="185" t="s">
        <v>263</v>
      </c>
      <c r="C44" s="147">
        <v>70.2</v>
      </c>
      <c r="D44" s="147"/>
      <c r="E44" s="147"/>
      <c r="F44" s="221">
        <v>70.2</v>
      </c>
    </row>
    <row r="45" spans="2:6" ht="19.5" thickBot="1">
      <c r="B45" s="201" t="s">
        <v>264</v>
      </c>
      <c r="C45" s="205"/>
      <c r="D45" s="205"/>
      <c r="E45" s="206"/>
      <c r="F45" s="204">
        <f>SUM(F36:F44)</f>
        <v>2587.7000000000003</v>
      </c>
    </row>
    <row r="46" spans="2:6" ht="18.75">
      <c r="B46" s="130"/>
      <c r="C46" s="33"/>
      <c r="D46" s="33"/>
      <c r="E46" s="157"/>
      <c r="F46" s="158"/>
    </row>
    <row r="47" spans="2:6" ht="18.75">
      <c r="B47" s="130" t="s">
        <v>21</v>
      </c>
      <c r="C47" s="33"/>
      <c r="D47" s="33"/>
      <c r="E47" s="157"/>
      <c r="F47" s="158"/>
    </row>
    <row r="48" spans="2:6" ht="18.75">
      <c r="B48" s="130"/>
      <c r="C48" s="33"/>
      <c r="D48" s="33"/>
      <c r="E48" s="157"/>
      <c r="F48" s="158"/>
    </row>
    <row r="49" spans="2:6" ht="18.75">
      <c r="B49" s="130"/>
      <c r="C49" s="33"/>
      <c r="D49" s="33"/>
      <c r="E49" s="157"/>
      <c r="F49" s="158"/>
    </row>
    <row r="50" spans="2:6" ht="18.75">
      <c r="B50" s="130"/>
      <c r="C50" s="33"/>
      <c r="D50" s="33"/>
      <c r="E50" s="157"/>
      <c r="F50" s="158"/>
    </row>
    <row r="51" spans="2:6" ht="18.75">
      <c r="B51" s="130"/>
      <c r="C51" s="33"/>
      <c r="D51" s="33"/>
      <c r="E51" s="157"/>
      <c r="F51" s="158"/>
    </row>
    <row r="52" spans="2:6" ht="18.75">
      <c r="B52" s="130"/>
      <c r="C52" s="33"/>
      <c r="D52" s="33"/>
      <c r="E52" s="157"/>
      <c r="F52" s="158"/>
    </row>
    <row r="54" ht="15.75" thickBot="1"/>
    <row r="55" spans="2:6" ht="18.75">
      <c r="B55" s="177" t="s">
        <v>249</v>
      </c>
      <c r="C55" s="126"/>
      <c r="D55" s="126"/>
      <c r="E55" s="126"/>
      <c r="F55" s="127"/>
    </row>
    <row r="56" spans="2:6" ht="15.75">
      <c r="B56" s="175" t="s">
        <v>250</v>
      </c>
      <c r="C56" s="33"/>
      <c r="D56" s="33"/>
      <c r="E56" s="33"/>
      <c r="F56" s="128"/>
    </row>
    <row r="57" spans="2:6" ht="15.75">
      <c r="B57" s="175"/>
      <c r="C57" s="33"/>
      <c r="D57" s="33"/>
      <c r="E57" s="33"/>
      <c r="F57" s="128"/>
    </row>
    <row r="58" spans="2:6" ht="21">
      <c r="B58" s="178" t="s">
        <v>131</v>
      </c>
      <c r="C58" s="33"/>
      <c r="D58" s="33"/>
      <c r="E58" s="33"/>
      <c r="F58" s="128"/>
    </row>
    <row r="59" spans="2:6" ht="15">
      <c r="B59" s="153"/>
      <c r="C59" s="33"/>
      <c r="D59" s="33"/>
      <c r="E59" s="33"/>
      <c r="F59" s="128"/>
    </row>
    <row r="60" spans="2:7" ht="18.75">
      <c r="B60" s="129" t="s">
        <v>251</v>
      </c>
      <c r="C60" s="176">
        <v>3</v>
      </c>
      <c r="D60" s="130"/>
      <c r="E60" s="131"/>
      <c r="F60" s="132"/>
      <c r="G60" s="133"/>
    </row>
    <row r="61" spans="2:7" ht="19.5" thickBot="1">
      <c r="B61" s="148"/>
      <c r="C61" s="150"/>
      <c r="D61" s="150"/>
      <c r="E61" s="149"/>
      <c r="F61" s="160"/>
      <c r="G61" s="133"/>
    </row>
    <row r="62" spans="2:6" ht="20.1" customHeight="1" thickBot="1">
      <c r="B62" s="154" t="s">
        <v>252</v>
      </c>
      <c r="C62" s="224" t="s">
        <v>253</v>
      </c>
      <c r="D62" s="225"/>
      <c r="E62" s="226"/>
      <c r="F62" s="140" t="s">
        <v>254</v>
      </c>
    </row>
    <row r="63" spans="2:7" ht="30">
      <c r="B63" s="181"/>
      <c r="C63" s="141" t="s">
        <v>255</v>
      </c>
      <c r="D63" s="155" t="s">
        <v>256</v>
      </c>
      <c r="E63" s="156" t="s">
        <v>12</v>
      </c>
      <c r="F63" s="182"/>
      <c r="G63" s="6"/>
    </row>
    <row r="64" spans="2:6" ht="15">
      <c r="B64" s="183" t="s">
        <v>257</v>
      </c>
      <c r="C64" s="146">
        <v>74.2</v>
      </c>
      <c r="D64" s="146"/>
      <c r="E64" s="146">
        <v>142.4</v>
      </c>
      <c r="F64" s="220">
        <v>216.6</v>
      </c>
    </row>
    <row r="65" spans="2:6" ht="15">
      <c r="B65" s="183" t="s">
        <v>267</v>
      </c>
      <c r="C65" s="146">
        <v>295.4</v>
      </c>
      <c r="D65" s="146"/>
      <c r="E65" s="146"/>
      <c r="F65" s="220">
        <v>295.4</v>
      </c>
    </row>
    <row r="66" spans="2:6" ht="15">
      <c r="B66" s="183" t="s">
        <v>260</v>
      </c>
      <c r="C66" s="222">
        <v>52.3</v>
      </c>
      <c r="D66" s="146"/>
      <c r="E66" s="146"/>
      <c r="F66" s="220">
        <v>52.3</v>
      </c>
    </row>
    <row r="67" spans="2:6" ht="15">
      <c r="B67" s="183" t="s">
        <v>261</v>
      </c>
      <c r="C67" s="146">
        <v>5.9</v>
      </c>
      <c r="D67" s="146">
        <v>7</v>
      </c>
      <c r="E67" s="146"/>
      <c r="F67" s="220">
        <v>12.9</v>
      </c>
    </row>
    <row r="68" spans="2:6" ht="15">
      <c r="B68" s="183" t="s">
        <v>262</v>
      </c>
      <c r="C68" s="146">
        <v>26.6</v>
      </c>
      <c r="D68" s="146"/>
      <c r="E68" s="146"/>
      <c r="F68" s="187">
        <v>26.6</v>
      </c>
    </row>
    <row r="69" spans="2:6" ht="15">
      <c r="B69" s="183" t="s">
        <v>268</v>
      </c>
      <c r="C69" s="146">
        <v>298.5</v>
      </c>
      <c r="D69" s="146"/>
      <c r="E69" s="146"/>
      <c r="F69" s="220">
        <v>298.5</v>
      </c>
    </row>
    <row r="70" spans="2:6" ht="15">
      <c r="B70" s="183" t="s">
        <v>114</v>
      </c>
      <c r="C70" s="146">
        <v>8.4</v>
      </c>
      <c r="D70" s="146"/>
      <c r="E70" s="146">
        <v>25.3</v>
      </c>
      <c r="F70" s="220">
        <v>33.7</v>
      </c>
    </row>
    <row r="71" spans="2:6" ht="15.75" thickBot="1">
      <c r="B71" s="185" t="s">
        <v>269</v>
      </c>
      <c r="C71" s="147">
        <v>47.2</v>
      </c>
      <c r="D71" s="147"/>
      <c r="E71" s="147"/>
      <c r="F71" s="188">
        <v>47.2</v>
      </c>
    </row>
    <row r="72" spans="2:7" ht="19.5" thickBot="1">
      <c r="B72" s="201" t="s">
        <v>264</v>
      </c>
      <c r="C72" s="202"/>
      <c r="D72" s="202"/>
      <c r="E72" s="203"/>
      <c r="F72" s="204">
        <f>SUM(F64:F71)</f>
        <v>983.2</v>
      </c>
      <c r="G72" s="133"/>
    </row>
    <row r="73" spans="2:7" ht="18.75">
      <c r="B73" s="130"/>
      <c r="C73" s="131"/>
      <c r="D73" s="131"/>
      <c r="E73" s="130"/>
      <c r="F73" s="158"/>
      <c r="G73" s="133"/>
    </row>
    <row r="74" spans="2:7" ht="18.75">
      <c r="B74" s="130"/>
      <c r="C74" s="131"/>
      <c r="D74" s="131"/>
      <c r="E74" s="130"/>
      <c r="F74" s="158"/>
      <c r="G74" s="133"/>
    </row>
    <row r="75" spans="2:7" ht="18.75">
      <c r="B75" s="130"/>
      <c r="C75" s="131"/>
      <c r="D75" s="131"/>
      <c r="E75" s="130"/>
      <c r="F75" s="158"/>
      <c r="G75" s="133"/>
    </row>
    <row r="76" ht="15.75" thickBot="1">
      <c r="F76" s="159"/>
    </row>
    <row r="77" spans="2:6" ht="18.75">
      <c r="B77" s="177" t="s">
        <v>249</v>
      </c>
      <c r="C77" s="179" t="s">
        <v>247</v>
      </c>
      <c r="D77" s="179"/>
      <c r="E77" s="180"/>
      <c r="F77" s="127"/>
    </row>
    <row r="78" spans="2:6" ht="15.75">
      <c r="B78" s="175" t="s">
        <v>247</v>
      </c>
      <c r="C78" s="157"/>
      <c r="D78" s="157"/>
      <c r="E78" s="33"/>
      <c r="F78" s="128"/>
    </row>
    <row r="79" spans="2:6" ht="21">
      <c r="B79" s="178"/>
      <c r="C79" s="157"/>
      <c r="D79" s="157"/>
      <c r="E79" s="33"/>
      <c r="F79" s="128"/>
    </row>
    <row r="80" spans="2:6" ht="21">
      <c r="B80" s="178" t="s">
        <v>274</v>
      </c>
      <c r="C80" s="157"/>
      <c r="D80" s="157"/>
      <c r="E80" s="33"/>
      <c r="F80" s="128"/>
    </row>
    <row r="81" spans="2:7" ht="18.75">
      <c r="B81" s="129"/>
      <c r="C81" s="130"/>
      <c r="D81" s="130"/>
      <c r="E81" s="131"/>
      <c r="F81" s="132"/>
      <c r="G81" s="133"/>
    </row>
    <row r="82" spans="2:7" ht="18.75">
      <c r="B82" s="129" t="s">
        <v>251</v>
      </c>
      <c r="C82" s="176">
        <v>1</v>
      </c>
      <c r="D82" s="130"/>
      <c r="E82" s="131"/>
      <c r="F82" s="132"/>
      <c r="G82" s="133"/>
    </row>
    <row r="83" spans="2:7" ht="19.5" thickBot="1">
      <c r="B83" s="148"/>
      <c r="C83" s="150"/>
      <c r="D83" s="150"/>
      <c r="E83" s="149"/>
      <c r="F83" s="160"/>
      <c r="G83" s="133"/>
    </row>
    <row r="84" spans="2:6" ht="20.1" customHeight="1" thickBot="1">
      <c r="B84" s="154" t="s">
        <v>252</v>
      </c>
      <c r="C84" s="224" t="s">
        <v>253</v>
      </c>
      <c r="D84" s="225"/>
      <c r="E84" s="226"/>
      <c r="F84" s="140" t="s">
        <v>254</v>
      </c>
    </row>
    <row r="85" spans="2:7" ht="34.5" customHeight="1">
      <c r="B85" s="181"/>
      <c r="C85" s="141" t="s">
        <v>255</v>
      </c>
      <c r="D85" s="155" t="s">
        <v>256</v>
      </c>
      <c r="E85" s="156" t="s">
        <v>12</v>
      </c>
      <c r="F85" s="182"/>
      <c r="G85" s="6"/>
    </row>
    <row r="86" spans="2:6" ht="15">
      <c r="B86" s="183" t="s">
        <v>257</v>
      </c>
      <c r="C86" s="146">
        <v>95</v>
      </c>
      <c r="D86" s="146"/>
      <c r="E86" s="146">
        <v>30</v>
      </c>
      <c r="F86" s="187">
        <v>125</v>
      </c>
    </row>
    <row r="87" spans="2:6" ht="15">
      <c r="B87" s="183" t="s">
        <v>270</v>
      </c>
      <c r="C87" s="146">
        <v>41.5</v>
      </c>
      <c r="D87" s="146"/>
      <c r="E87" s="146"/>
      <c r="F87" s="187">
        <v>41.5</v>
      </c>
    </row>
    <row r="88" spans="2:6" ht="15">
      <c r="B88" s="183" t="s">
        <v>259</v>
      </c>
      <c r="C88" s="146">
        <v>121</v>
      </c>
      <c r="D88" s="146"/>
      <c r="E88" s="146"/>
      <c r="F88" s="187">
        <v>121</v>
      </c>
    </row>
    <row r="89" spans="2:6" ht="15">
      <c r="B89" s="183" t="s">
        <v>261</v>
      </c>
      <c r="C89" s="146">
        <v>32.5</v>
      </c>
      <c r="D89" s="146"/>
      <c r="E89" s="146"/>
      <c r="F89" s="187">
        <v>32.5</v>
      </c>
    </row>
    <row r="90" spans="2:6" ht="15">
      <c r="B90" s="183" t="s">
        <v>262</v>
      </c>
      <c r="C90" s="146">
        <v>50.5</v>
      </c>
      <c r="D90" s="146"/>
      <c r="E90" s="146"/>
      <c r="F90" s="187">
        <v>50.5</v>
      </c>
    </row>
    <row r="91" spans="2:6" ht="15.75" thickBot="1">
      <c r="B91" s="183" t="s">
        <v>271</v>
      </c>
      <c r="C91" s="146">
        <v>49</v>
      </c>
      <c r="D91" s="146"/>
      <c r="E91" s="146"/>
      <c r="F91" s="187">
        <v>49</v>
      </c>
    </row>
    <row r="92" spans="2:7" ht="19.5" thickBot="1">
      <c r="B92" s="201" t="s">
        <v>264</v>
      </c>
      <c r="C92" s="202"/>
      <c r="D92" s="202"/>
      <c r="E92" s="203"/>
      <c r="F92" s="204">
        <f>SUM(F86:F91)</f>
        <v>419.5</v>
      </c>
      <c r="G92" s="133"/>
    </row>
    <row r="93" spans="2:6" ht="15.75" thickBot="1">
      <c r="B93" s="153"/>
      <c r="C93" s="33"/>
      <c r="D93" s="33"/>
      <c r="E93" s="33"/>
      <c r="F93" s="161"/>
    </row>
    <row r="94" spans="2:8" ht="50.1" customHeight="1" thickBot="1">
      <c r="B94" s="227" t="s">
        <v>272</v>
      </c>
      <c r="C94" s="228"/>
      <c r="D94" s="228"/>
      <c r="E94" s="228"/>
      <c r="F94" s="212">
        <v>8363</v>
      </c>
      <c r="H94" s="159"/>
    </row>
  </sheetData>
  <mergeCells count="7">
    <mergeCell ref="B2:F2"/>
    <mergeCell ref="C62:E62"/>
    <mergeCell ref="C84:E84"/>
    <mergeCell ref="B94:E94"/>
    <mergeCell ref="B4:G4"/>
    <mergeCell ref="C12:E12"/>
    <mergeCell ref="C34:E34"/>
  </mergeCells>
  <printOptions/>
  <pageMargins left="0.7" right="0.7" top="0.787401575" bottom="0.787401575" header="0.3" footer="0.3"/>
  <pageSetup fitToHeight="0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05"/>
  <sheetViews>
    <sheetView tabSelected="1" workbookViewId="0" topLeftCell="A1">
      <selection activeCell="A5" sqref="A5"/>
    </sheetView>
  </sheetViews>
  <sheetFormatPr defaultColWidth="9.140625" defaultRowHeight="15"/>
  <cols>
    <col min="1" max="1" width="28.8515625" style="84" customWidth="1"/>
    <col min="2" max="5" width="9.140625" style="84" customWidth="1"/>
    <col min="6" max="6" width="25.8515625" style="84" customWidth="1"/>
    <col min="7" max="7" width="13.8515625" style="85" customWidth="1"/>
    <col min="8" max="16384" width="9.140625" style="84" customWidth="1"/>
  </cols>
  <sheetData>
    <row r="2" ht="15.75" thickBot="1"/>
    <row r="3" spans="1:6" ht="15.75" thickBot="1">
      <c r="A3" s="233" t="s">
        <v>290</v>
      </c>
      <c r="B3" s="234"/>
      <c r="C3" s="234"/>
      <c r="D3" s="234"/>
      <c r="E3" s="234"/>
      <c r="F3" s="235"/>
    </row>
    <row r="4" ht="15">
      <c r="A4" s="83"/>
    </row>
    <row r="5" ht="15">
      <c r="A5" s="83" t="s">
        <v>21</v>
      </c>
    </row>
    <row r="6" ht="15">
      <c r="A6" s="83"/>
    </row>
    <row r="7" ht="15">
      <c r="A7" s="83"/>
    </row>
    <row r="8" ht="15">
      <c r="A8" s="211" t="s">
        <v>140</v>
      </c>
    </row>
    <row r="9" ht="15">
      <c r="A9" s="211" t="s">
        <v>299</v>
      </c>
    </row>
    <row r="10" spans="6:7" ht="15">
      <c r="F10" s="85"/>
      <c r="G10" s="87"/>
    </row>
    <row r="11" spans="2:7" ht="15">
      <c r="B11" s="236" t="s">
        <v>146</v>
      </c>
      <c r="C11" s="236"/>
      <c r="D11" s="237" t="s">
        <v>77</v>
      </c>
      <c r="E11" s="238" t="s">
        <v>147</v>
      </c>
      <c r="F11" s="239" t="s">
        <v>292</v>
      </c>
      <c r="G11" s="83"/>
    </row>
    <row r="12" spans="2:7" ht="15">
      <c r="B12" s="236"/>
      <c r="C12" s="236"/>
      <c r="D12" s="237"/>
      <c r="E12" s="238"/>
      <c r="F12" s="239"/>
      <c r="G12" s="83"/>
    </row>
    <row r="13" spans="1:7" ht="15">
      <c r="A13" s="89"/>
      <c r="B13" s="91">
        <v>0.7</v>
      </c>
      <c r="C13" s="90">
        <v>1.7</v>
      </c>
      <c r="D13" s="91">
        <f>B13*C13</f>
        <v>1.19</v>
      </c>
      <c r="E13" s="91">
        <v>78</v>
      </c>
      <c r="F13" s="92">
        <f>D13*E13</f>
        <v>92.82</v>
      </c>
      <c r="G13" s="93"/>
    </row>
    <row r="14" spans="1:7" ht="15">
      <c r="A14" s="94" t="s">
        <v>78</v>
      </c>
      <c r="B14" s="91">
        <v>1</v>
      </c>
      <c r="C14" s="90">
        <v>1.7</v>
      </c>
      <c r="D14" s="91">
        <f>B14*C14</f>
        <v>1.7</v>
      </c>
      <c r="E14" s="91">
        <v>162</v>
      </c>
      <c r="F14" s="92">
        <f>D14*E14</f>
        <v>275.4</v>
      </c>
      <c r="G14" s="93"/>
    </row>
    <row r="15" spans="1:7" ht="15">
      <c r="A15" s="94"/>
      <c r="B15" s="91">
        <v>0.6</v>
      </c>
      <c r="C15" s="90">
        <v>1.7</v>
      </c>
      <c r="D15" s="91">
        <f>B15*C15</f>
        <v>1.02</v>
      </c>
      <c r="E15" s="91">
        <v>27</v>
      </c>
      <c r="F15" s="92">
        <f>D15*E15</f>
        <v>27.54</v>
      </c>
      <c r="G15" s="93"/>
    </row>
    <row r="16" spans="1:7" ht="15">
      <c r="A16" s="94"/>
      <c r="B16" s="91">
        <v>1.3</v>
      </c>
      <c r="C16" s="90">
        <v>1.7</v>
      </c>
      <c r="D16" s="91">
        <f>B16*C16</f>
        <v>2.21</v>
      </c>
      <c r="E16" s="91">
        <v>84</v>
      </c>
      <c r="F16" s="92">
        <f>D16*E16</f>
        <v>185.64</v>
      </c>
      <c r="G16" s="93"/>
    </row>
    <row r="17" spans="1:7" ht="15">
      <c r="A17" s="94"/>
      <c r="B17" s="91">
        <v>2</v>
      </c>
      <c r="C17" s="90">
        <v>1.7</v>
      </c>
      <c r="D17" s="91">
        <f>B17*C17</f>
        <v>3.4</v>
      </c>
      <c r="E17" s="91">
        <v>3</v>
      </c>
      <c r="F17" s="92">
        <f>D17*E17</f>
        <v>10.2</v>
      </c>
      <c r="G17" s="93"/>
    </row>
    <row r="18" spans="1:7" ht="15">
      <c r="A18" s="95"/>
      <c r="B18" s="91"/>
      <c r="C18" s="90"/>
      <c r="D18" s="96"/>
      <c r="E18" s="210">
        <f>SUM(E13:E17)</f>
        <v>354</v>
      </c>
      <c r="F18" s="116">
        <f>SUM(F13:F17)</f>
        <v>591.6</v>
      </c>
      <c r="G18" s="93"/>
    </row>
    <row r="19" spans="6:7" ht="15">
      <c r="F19" s="85"/>
      <c r="G19" s="87"/>
    </row>
    <row r="20" spans="6:7" ht="15">
      <c r="F20" s="85"/>
      <c r="G20" s="87"/>
    </row>
    <row r="21" spans="6:7" ht="15">
      <c r="F21" s="85"/>
      <c r="G21" s="87"/>
    </row>
    <row r="22" spans="6:7" ht="15">
      <c r="F22" s="85"/>
      <c r="G22" s="87"/>
    </row>
    <row r="23" spans="1:7" ht="15">
      <c r="A23" s="211" t="s">
        <v>145</v>
      </c>
      <c r="F23" s="85"/>
      <c r="G23" s="87"/>
    </row>
    <row r="24" spans="1:7" ht="15">
      <c r="A24" s="211" t="s">
        <v>299</v>
      </c>
      <c r="F24" s="85"/>
      <c r="G24" s="87"/>
    </row>
    <row r="25" spans="1:7" ht="15">
      <c r="A25" s="82"/>
      <c r="F25" s="85"/>
      <c r="G25" s="87"/>
    </row>
    <row r="26" spans="2:7" ht="13.5" customHeight="1">
      <c r="B26" s="236" t="s">
        <v>146</v>
      </c>
      <c r="C26" s="236"/>
      <c r="D26" s="237" t="s">
        <v>77</v>
      </c>
      <c r="E26" s="238" t="s">
        <v>147</v>
      </c>
      <c r="F26" s="239" t="s">
        <v>293</v>
      </c>
      <c r="G26" s="87"/>
    </row>
    <row r="27" spans="1:7" ht="15">
      <c r="A27" s="83"/>
      <c r="B27" s="236"/>
      <c r="C27" s="236"/>
      <c r="D27" s="237"/>
      <c r="E27" s="238"/>
      <c r="F27" s="239"/>
      <c r="G27" s="83"/>
    </row>
    <row r="28" spans="1:7" ht="15">
      <c r="A28" s="89"/>
      <c r="B28" s="64">
        <v>1.3</v>
      </c>
      <c r="C28" s="65">
        <v>2</v>
      </c>
      <c r="D28" s="66">
        <f aca="true" t="shared" si="0" ref="D28:D38">B28*C28</f>
        <v>2.6</v>
      </c>
      <c r="E28" s="97">
        <v>24</v>
      </c>
      <c r="F28" s="98">
        <f aca="true" t="shared" si="1" ref="F28:F38">D28*E28</f>
        <v>62.400000000000006</v>
      </c>
      <c r="G28" s="93"/>
    </row>
    <row r="29" spans="1:7" ht="15">
      <c r="A29" s="94" t="s">
        <v>78</v>
      </c>
      <c r="B29" s="64">
        <v>1</v>
      </c>
      <c r="C29" s="65">
        <v>2</v>
      </c>
      <c r="D29" s="66">
        <f t="shared" si="0"/>
        <v>2</v>
      </c>
      <c r="E29" s="97">
        <v>46</v>
      </c>
      <c r="F29" s="98">
        <f t="shared" si="1"/>
        <v>92</v>
      </c>
      <c r="G29" s="93"/>
    </row>
    <row r="30" spans="1:7" ht="15">
      <c r="A30" s="94"/>
      <c r="B30" s="64">
        <v>0.6</v>
      </c>
      <c r="C30" s="65">
        <v>2</v>
      </c>
      <c r="D30" s="66">
        <f t="shared" si="0"/>
        <v>1.2</v>
      </c>
      <c r="E30" s="97">
        <v>8</v>
      </c>
      <c r="F30" s="98">
        <f t="shared" si="1"/>
        <v>9.6</v>
      </c>
      <c r="G30" s="93"/>
    </row>
    <row r="31" spans="1:7" ht="15">
      <c r="A31" s="94"/>
      <c r="B31" s="64">
        <v>0.7</v>
      </c>
      <c r="C31" s="65">
        <v>2</v>
      </c>
      <c r="D31" s="66">
        <f t="shared" si="0"/>
        <v>1.4</v>
      </c>
      <c r="E31" s="97">
        <v>22</v>
      </c>
      <c r="F31" s="98">
        <f t="shared" si="1"/>
        <v>30.799999999999997</v>
      </c>
      <c r="G31" s="93"/>
    </row>
    <row r="32" spans="1:7" ht="15">
      <c r="A32" s="94"/>
      <c r="B32" s="64">
        <v>0.7</v>
      </c>
      <c r="C32" s="65">
        <v>1.7</v>
      </c>
      <c r="D32" s="66">
        <f t="shared" si="0"/>
        <v>1.19</v>
      </c>
      <c r="E32" s="97">
        <v>22</v>
      </c>
      <c r="F32" s="98">
        <f t="shared" si="1"/>
        <v>26.18</v>
      </c>
      <c r="G32" s="93"/>
    </row>
    <row r="33" spans="1:7" ht="15">
      <c r="A33" s="99"/>
      <c r="B33" s="64">
        <v>1</v>
      </c>
      <c r="C33" s="65">
        <v>1.7</v>
      </c>
      <c r="D33" s="66">
        <f t="shared" si="0"/>
        <v>1.7</v>
      </c>
      <c r="E33" s="97">
        <v>46</v>
      </c>
      <c r="F33" s="98">
        <f t="shared" si="1"/>
        <v>78.2</v>
      </c>
      <c r="G33" s="93"/>
    </row>
    <row r="34" spans="1:7" ht="15">
      <c r="A34" s="99"/>
      <c r="B34" s="64">
        <v>1.3</v>
      </c>
      <c r="C34" s="65">
        <v>1.7</v>
      </c>
      <c r="D34" s="66">
        <f t="shared" si="0"/>
        <v>2.21</v>
      </c>
      <c r="E34" s="97">
        <v>24</v>
      </c>
      <c r="F34" s="98">
        <f t="shared" si="1"/>
        <v>53.04</v>
      </c>
      <c r="G34" s="93"/>
    </row>
    <row r="35" spans="1:7" ht="15">
      <c r="A35" s="99"/>
      <c r="B35" s="64">
        <v>0.6</v>
      </c>
      <c r="C35" s="65">
        <v>1.7</v>
      </c>
      <c r="D35" s="66">
        <f t="shared" si="0"/>
        <v>1.02</v>
      </c>
      <c r="E35" s="97">
        <v>8</v>
      </c>
      <c r="F35" s="98">
        <f t="shared" si="1"/>
        <v>8.16</v>
      </c>
      <c r="G35" s="93"/>
    </row>
    <row r="36" spans="1:7" ht="15">
      <c r="A36" s="99"/>
      <c r="B36" s="64">
        <v>0.6</v>
      </c>
      <c r="C36" s="65">
        <v>1.4</v>
      </c>
      <c r="D36" s="66">
        <f t="shared" si="0"/>
        <v>0.84</v>
      </c>
      <c r="E36" s="97">
        <v>1</v>
      </c>
      <c r="F36" s="98">
        <f t="shared" si="1"/>
        <v>0.84</v>
      </c>
      <c r="G36" s="93"/>
    </row>
    <row r="37" spans="1:7" ht="15">
      <c r="A37" s="99"/>
      <c r="B37" s="64">
        <v>0.8</v>
      </c>
      <c r="C37" s="65">
        <v>1.4</v>
      </c>
      <c r="D37" s="66">
        <f t="shared" si="0"/>
        <v>1.1199999999999999</v>
      </c>
      <c r="E37" s="97">
        <v>2</v>
      </c>
      <c r="F37" s="98">
        <f t="shared" si="1"/>
        <v>2.2399999999999998</v>
      </c>
      <c r="G37" s="93"/>
    </row>
    <row r="38" spans="1:7" ht="15">
      <c r="A38" s="99"/>
      <c r="B38" s="64">
        <v>1</v>
      </c>
      <c r="C38" s="65">
        <v>1.4</v>
      </c>
      <c r="D38" s="66">
        <f t="shared" si="0"/>
        <v>1.4</v>
      </c>
      <c r="E38" s="97">
        <v>9</v>
      </c>
      <c r="F38" s="98">
        <f t="shared" si="1"/>
        <v>12.6</v>
      </c>
      <c r="G38" s="93"/>
    </row>
    <row r="39" spans="1:7" ht="15">
      <c r="A39" s="99"/>
      <c r="B39" s="64">
        <v>1.4</v>
      </c>
      <c r="C39" s="65">
        <v>1.4</v>
      </c>
      <c r="D39" s="66">
        <f>B39*C39</f>
        <v>1.9599999999999997</v>
      </c>
      <c r="E39" s="97">
        <v>7</v>
      </c>
      <c r="F39" s="98">
        <f>D39*E39</f>
        <v>13.719999999999999</v>
      </c>
      <c r="G39" s="93"/>
    </row>
    <row r="40" spans="1:7" ht="15">
      <c r="A40" s="99"/>
      <c r="B40" s="64">
        <v>0.9</v>
      </c>
      <c r="C40" s="65">
        <v>1.7</v>
      </c>
      <c r="D40" s="66">
        <f>B40*C40</f>
        <v>1.53</v>
      </c>
      <c r="E40" s="97">
        <v>4</v>
      </c>
      <c r="F40" s="98">
        <f>D40*E40</f>
        <v>6.12</v>
      </c>
      <c r="G40" s="93"/>
    </row>
    <row r="41" spans="1:7" ht="15">
      <c r="A41" s="95"/>
      <c r="B41" s="64"/>
      <c r="C41" s="65"/>
      <c r="D41" s="66"/>
      <c r="E41" s="100">
        <f>SUM(E28:E40)</f>
        <v>223</v>
      </c>
      <c r="F41" s="101">
        <f>SUM(F28:F40)</f>
        <v>395.9000000000001</v>
      </c>
      <c r="G41" s="93"/>
    </row>
    <row r="42" spans="1:7" ht="15">
      <c r="A42" s="86"/>
      <c r="B42" s="86"/>
      <c r="C42" s="209"/>
      <c r="D42" s="86"/>
      <c r="E42" s="109"/>
      <c r="F42" s="110"/>
      <c r="G42" s="93"/>
    </row>
    <row r="43" spans="1:7" ht="15">
      <c r="A43" s="86"/>
      <c r="B43" s="86"/>
      <c r="C43" s="209"/>
      <c r="D43" s="86"/>
      <c r="E43" s="109"/>
      <c r="F43" s="110"/>
      <c r="G43" s="93"/>
    </row>
    <row r="44" ht="15">
      <c r="G44" s="87"/>
    </row>
    <row r="45" ht="15">
      <c r="G45" s="87"/>
    </row>
    <row r="46" ht="15">
      <c r="G46" s="87"/>
    </row>
    <row r="47" ht="15">
      <c r="G47" s="87"/>
    </row>
    <row r="48" ht="15">
      <c r="G48" s="87"/>
    </row>
    <row r="49" ht="15">
      <c r="G49" s="87"/>
    </row>
    <row r="50" ht="15">
      <c r="G50" s="87"/>
    </row>
    <row r="51" ht="15">
      <c r="G51" s="87"/>
    </row>
    <row r="52" ht="15">
      <c r="G52" s="87"/>
    </row>
    <row r="53" ht="15">
      <c r="G53" s="87"/>
    </row>
    <row r="54" ht="15">
      <c r="G54" s="87"/>
    </row>
    <row r="55" ht="15">
      <c r="G55" s="87"/>
    </row>
    <row r="56" ht="15">
      <c r="G56" s="87"/>
    </row>
    <row r="57" ht="15">
      <c r="G57" s="87"/>
    </row>
    <row r="58" spans="1:7" ht="15">
      <c r="A58" s="211" t="s">
        <v>142</v>
      </c>
      <c r="G58" s="87"/>
    </row>
    <row r="59" spans="1:7" ht="15">
      <c r="A59" s="211" t="s">
        <v>299</v>
      </c>
      <c r="G59" s="87"/>
    </row>
    <row r="60" spans="1:7" ht="15">
      <c r="A60" s="82"/>
      <c r="G60" s="87"/>
    </row>
    <row r="61" spans="2:6" ht="15">
      <c r="B61" s="236" t="s">
        <v>146</v>
      </c>
      <c r="C61" s="236"/>
      <c r="D61" s="237" t="s">
        <v>77</v>
      </c>
      <c r="E61" s="238" t="s">
        <v>147</v>
      </c>
      <c r="F61" s="239" t="s">
        <v>292</v>
      </c>
    </row>
    <row r="62" spans="1:6" ht="15">
      <c r="A62" s="102"/>
      <c r="B62" s="236"/>
      <c r="C62" s="236"/>
      <c r="D62" s="237"/>
      <c r="E62" s="238"/>
      <c r="F62" s="239"/>
    </row>
    <row r="63" spans="1:6" ht="15">
      <c r="A63" s="103"/>
      <c r="B63" s="97">
        <v>1.1</v>
      </c>
      <c r="C63" s="98">
        <v>3.2</v>
      </c>
      <c r="D63" s="97">
        <f>B63*C63</f>
        <v>3.5200000000000005</v>
      </c>
      <c r="E63" s="97">
        <v>30</v>
      </c>
      <c r="F63" s="98">
        <f>D63*E63</f>
        <v>105.60000000000001</v>
      </c>
    </row>
    <row r="64" spans="1:6" ht="15">
      <c r="A64" s="104" t="s">
        <v>131</v>
      </c>
      <c r="B64" s="97">
        <v>0.7</v>
      </c>
      <c r="C64" s="98">
        <v>1.1</v>
      </c>
      <c r="D64" s="97">
        <f>B64*C64</f>
        <v>0.77</v>
      </c>
      <c r="E64" s="97">
        <v>20</v>
      </c>
      <c r="F64" s="98">
        <f>D64*E64</f>
        <v>15.4</v>
      </c>
    </row>
    <row r="65" spans="1:6" ht="15">
      <c r="A65" s="105"/>
      <c r="B65" s="97">
        <v>0.7</v>
      </c>
      <c r="C65" s="98">
        <v>0.5</v>
      </c>
      <c r="D65" s="97">
        <f>B65*C65</f>
        <v>0.35</v>
      </c>
      <c r="E65" s="97">
        <v>2</v>
      </c>
      <c r="F65" s="98">
        <f>D65*E65</f>
        <v>0.7</v>
      </c>
    </row>
    <row r="66" spans="1:6" ht="15">
      <c r="A66" s="94" t="s">
        <v>78</v>
      </c>
      <c r="B66" s="97">
        <v>0.9</v>
      </c>
      <c r="C66" s="98">
        <v>1.3</v>
      </c>
      <c r="D66" s="97">
        <f>B66*C66</f>
        <v>1.1700000000000002</v>
      </c>
      <c r="E66" s="97">
        <v>2</v>
      </c>
      <c r="F66" s="98">
        <f>D66*E66</f>
        <v>2.3400000000000003</v>
      </c>
    </row>
    <row r="67" spans="1:6" ht="15">
      <c r="A67" s="105"/>
      <c r="B67" s="97">
        <v>2.3</v>
      </c>
      <c r="C67" s="98">
        <v>3.2</v>
      </c>
      <c r="D67" s="97">
        <f>B67*C67</f>
        <v>7.359999999999999</v>
      </c>
      <c r="E67" s="97">
        <v>7</v>
      </c>
      <c r="F67" s="98">
        <f>D67*E67</f>
        <v>51.519999999999996</v>
      </c>
    </row>
    <row r="68" spans="1:6" ht="15">
      <c r="A68" s="106"/>
      <c r="B68" s="97"/>
      <c r="C68" s="98"/>
      <c r="D68" s="97"/>
      <c r="E68" s="100">
        <f>SUM(E63:E67)</f>
        <v>61</v>
      </c>
      <c r="F68" s="101">
        <f>SUM(F63:F67)</f>
        <v>175.56</v>
      </c>
    </row>
    <row r="69" spans="1:6" ht="15">
      <c r="A69" s="107"/>
      <c r="B69" s="88"/>
      <c r="C69" s="108"/>
      <c r="D69" s="88"/>
      <c r="E69" s="109"/>
      <c r="F69" s="110"/>
    </row>
    <row r="70" spans="1:6" ht="15">
      <c r="A70" s="107"/>
      <c r="B70" s="88"/>
      <c r="C70" s="108"/>
      <c r="D70" s="88"/>
      <c r="E70" s="109"/>
      <c r="F70" s="110"/>
    </row>
    <row r="71" spans="1:6" ht="15">
      <c r="A71" s="107"/>
      <c r="B71" s="97"/>
      <c r="C71" s="98"/>
      <c r="D71" s="97"/>
      <c r="E71" s="100"/>
      <c r="F71" s="101"/>
    </row>
    <row r="72" spans="1:6" ht="15">
      <c r="A72" s="111" t="s">
        <v>132</v>
      </c>
      <c r="B72" s="97">
        <v>1.2</v>
      </c>
      <c r="C72" s="98">
        <v>0.6</v>
      </c>
      <c r="D72" s="97">
        <f aca="true" t="shared" si="2" ref="D72:D79">B72*C72</f>
        <v>0.72</v>
      </c>
      <c r="E72" s="97">
        <v>9</v>
      </c>
      <c r="F72" s="98">
        <f aca="true" t="shared" si="3" ref="F72:F79">D72*E72</f>
        <v>6.4799999999999995</v>
      </c>
    </row>
    <row r="73" spans="1:6" ht="15">
      <c r="A73" s="99"/>
      <c r="B73" s="97">
        <v>1.1</v>
      </c>
      <c r="C73" s="98">
        <v>2.2</v>
      </c>
      <c r="D73" s="97">
        <f t="shared" si="2"/>
        <v>2.4200000000000004</v>
      </c>
      <c r="E73" s="97">
        <v>3</v>
      </c>
      <c r="F73" s="98">
        <f t="shared" si="3"/>
        <v>7.260000000000002</v>
      </c>
    </row>
    <row r="74" spans="1:6" ht="15">
      <c r="A74" s="94" t="s">
        <v>78</v>
      </c>
      <c r="B74" s="97">
        <v>1.9</v>
      </c>
      <c r="C74" s="98">
        <v>0.6</v>
      </c>
      <c r="D74" s="97">
        <f t="shared" si="2"/>
        <v>1.14</v>
      </c>
      <c r="E74" s="97">
        <v>2</v>
      </c>
      <c r="F74" s="98">
        <f t="shared" si="3"/>
        <v>2.28</v>
      </c>
    </row>
    <row r="75" spans="1:6" ht="15">
      <c r="A75" s="99"/>
      <c r="B75" s="97">
        <v>2.3</v>
      </c>
      <c r="C75" s="98">
        <v>1.4</v>
      </c>
      <c r="D75" s="97">
        <f t="shared" si="2"/>
        <v>3.2199999999999998</v>
      </c>
      <c r="E75" s="97">
        <v>2</v>
      </c>
      <c r="F75" s="98">
        <f t="shared" si="3"/>
        <v>6.4399999999999995</v>
      </c>
    </row>
    <row r="76" spans="1:6" ht="15">
      <c r="A76" s="99"/>
      <c r="B76" s="97">
        <v>1.4</v>
      </c>
      <c r="C76" s="98">
        <v>1.4</v>
      </c>
      <c r="D76" s="97">
        <f t="shared" si="2"/>
        <v>1.9599999999999997</v>
      </c>
      <c r="E76" s="97">
        <v>2</v>
      </c>
      <c r="F76" s="98">
        <f t="shared" si="3"/>
        <v>3.9199999999999995</v>
      </c>
    </row>
    <row r="77" spans="1:6" ht="15">
      <c r="A77" s="99"/>
      <c r="B77" s="97">
        <v>1.1</v>
      </c>
      <c r="C77" s="98">
        <v>1.4</v>
      </c>
      <c r="D77" s="97">
        <f t="shared" si="2"/>
        <v>1.54</v>
      </c>
      <c r="E77" s="97">
        <v>1</v>
      </c>
      <c r="F77" s="98">
        <f t="shared" si="3"/>
        <v>1.54</v>
      </c>
    </row>
    <row r="78" spans="1:6" ht="15">
      <c r="A78" s="99"/>
      <c r="B78" s="97">
        <v>0.8</v>
      </c>
      <c r="C78" s="98">
        <v>2</v>
      </c>
      <c r="D78" s="97">
        <f t="shared" si="2"/>
        <v>1.6</v>
      </c>
      <c r="E78" s="97">
        <v>3</v>
      </c>
      <c r="F78" s="98">
        <f t="shared" si="3"/>
        <v>4.800000000000001</v>
      </c>
    </row>
    <row r="79" spans="1:6" ht="15">
      <c r="A79" s="99"/>
      <c r="B79" s="97">
        <v>2.2</v>
      </c>
      <c r="C79" s="98">
        <v>2.2</v>
      </c>
      <c r="D79" s="97">
        <f t="shared" si="2"/>
        <v>4.840000000000001</v>
      </c>
      <c r="E79" s="97">
        <v>1</v>
      </c>
      <c r="F79" s="98">
        <f t="shared" si="3"/>
        <v>4.840000000000001</v>
      </c>
    </row>
    <row r="80" spans="1:6" ht="15">
      <c r="A80" s="95"/>
      <c r="B80" s="97"/>
      <c r="C80" s="98"/>
      <c r="D80" s="97"/>
      <c r="E80" s="100">
        <f>SUM(E72:E79)</f>
        <v>23</v>
      </c>
      <c r="F80" s="101">
        <f>SUM(F72:F79)</f>
        <v>37.56</v>
      </c>
    </row>
    <row r="81" spans="1:6" ht="15">
      <c r="A81" s="86"/>
      <c r="B81" s="88"/>
      <c r="C81" s="108"/>
      <c r="D81" s="88"/>
      <c r="E81" s="109"/>
      <c r="F81" s="110"/>
    </row>
    <row r="82" spans="1:6" ht="15">
      <c r="A82" s="211" t="s">
        <v>143</v>
      </c>
      <c r="B82" s="88"/>
      <c r="C82" s="108"/>
      <c r="D82" s="88"/>
      <c r="E82" s="109"/>
      <c r="F82" s="110"/>
    </row>
    <row r="83" spans="1:6" ht="15">
      <c r="A83" s="211" t="s">
        <v>144</v>
      </c>
      <c r="B83" s="88"/>
      <c r="C83" s="108"/>
      <c r="D83" s="88"/>
      <c r="E83" s="109"/>
      <c r="F83" s="110"/>
    </row>
    <row r="84" spans="1:6" ht="15">
      <c r="A84" s="86"/>
      <c r="B84" s="88"/>
      <c r="C84" s="108"/>
      <c r="D84" s="88"/>
      <c r="E84" s="109"/>
      <c r="F84" s="110"/>
    </row>
    <row r="85" spans="2:6" ht="15">
      <c r="B85" s="236" t="s">
        <v>146</v>
      </c>
      <c r="C85" s="236"/>
      <c r="D85" s="237" t="s">
        <v>77</v>
      </c>
      <c r="E85" s="238" t="s">
        <v>147</v>
      </c>
      <c r="F85" s="239" t="s">
        <v>294</v>
      </c>
    </row>
    <row r="86" spans="1:6" ht="15">
      <c r="A86" s="83"/>
      <c r="B86" s="236"/>
      <c r="C86" s="236"/>
      <c r="D86" s="237"/>
      <c r="E86" s="238"/>
      <c r="F86" s="239"/>
    </row>
    <row r="87" spans="1:6" ht="15">
      <c r="A87" s="111" t="s">
        <v>298</v>
      </c>
      <c r="B87" s="112">
        <v>2.4</v>
      </c>
      <c r="C87" s="97">
        <v>1.5</v>
      </c>
      <c r="D87" s="113">
        <f>B87*C87</f>
        <v>3.5999999999999996</v>
      </c>
      <c r="E87" s="97">
        <v>3</v>
      </c>
      <c r="F87" s="114">
        <f aca="true" t="shared" si="4" ref="F87:F98">D87*E87</f>
        <v>10.799999999999999</v>
      </c>
    </row>
    <row r="88" spans="1:6" ht="15">
      <c r="A88" s="99"/>
      <c r="B88" s="112">
        <v>2.1</v>
      </c>
      <c r="C88" s="97">
        <v>1.5</v>
      </c>
      <c r="D88" s="113">
        <f aca="true" t="shared" si="5" ref="D88:D98">B88*C88</f>
        <v>3.1500000000000004</v>
      </c>
      <c r="E88" s="97">
        <v>6</v>
      </c>
      <c r="F88" s="114">
        <f t="shared" si="4"/>
        <v>18.900000000000002</v>
      </c>
    </row>
    <row r="89" spans="1:6" ht="15">
      <c r="A89" s="99" t="s">
        <v>278</v>
      </c>
      <c r="B89" s="112">
        <v>1.2</v>
      </c>
      <c r="C89" s="97">
        <v>1.5</v>
      </c>
      <c r="D89" s="113">
        <f t="shared" si="5"/>
        <v>1.7999999999999998</v>
      </c>
      <c r="E89" s="97">
        <v>3</v>
      </c>
      <c r="F89" s="114">
        <f t="shared" si="4"/>
        <v>5.3999999999999995</v>
      </c>
    </row>
    <row r="90" spans="1:6" ht="15">
      <c r="A90" s="99"/>
      <c r="B90" s="112">
        <v>1.1</v>
      </c>
      <c r="C90" s="97">
        <v>1.7</v>
      </c>
      <c r="D90" s="113">
        <f t="shared" si="5"/>
        <v>1.87</v>
      </c>
      <c r="E90" s="97">
        <v>1</v>
      </c>
      <c r="F90" s="114">
        <f t="shared" si="4"/>
        <v>1.87</v>
      </c>
    </row>
    <row r="91" spans="1:6" ht="15">
      <c r="A91" s="99"/>
      <c r="B91" s="112">
        <v>1.1</v>
      </c>
      <c r="C91" s="97">
        <v>1.5</v>
      </c>
      <c r="D91" s="113">
        <f t="shared" si="5"/>
        <v>1.6500000000000001</v>
      </c>
      <c r="E91" s="97">
        <v>1</v>
      </c>
      <c r="F91" s="114">
        <f t="shared" si="4"/>
        <v>1.6500000000000001</v>
      </c>
    </row>
    <row r="92" spans="1:6" ht="15">
      <c r="A92" s="99"/>
      <c r="B92" s="112">
        <v>1.15</v>
      </c>
      <c r="C92" s="97">
        <v>1.45</v>
      </c>
      <c r="D92" s="113">
        <f t="shared" si="5"/>
        <v>1.6674999999999998</v>
      </c>
      <c r="E92" s="97">
        <v>3</v>
      </c>
      <c r="F92" s="114">
        <f t="shared" si="4"/>
        <v>5.0024999999999995</v>
      </c>
    </row>
    <row r="93" spans="1:6" ht="15">
      <c r="A93" s="99"/>
      <c r="B93" s="112">
        <v>0.55</v>
      </c>
      <c r="C93" s="97">
        <v>1.15</v>
      </c>
      <c r="D93" s="113">
        <f t="shared" si="5"/>
        <v>0.6325</v>
      </c>
      <c r="E93" s="97">
        <v>1</v>
      </c>
      <c r="F93" s="114">
        <f t="shared" si="4"/>
        <v>0.6325</v>
      </c>
    </row>
    <row r="94" spans="1:6" ht="15">
      <c r="A94" s="99"/>
      <c r="B94" s="115">
        <v>0.55</v>
      </c>
      <c r="C94" s="98">
        <v>0.75</v>
      </c>
      <c r="D94" s="113">
        <f t="shared" si="5"/>
        <v>0.41250000000000003</v>
      </c>
      <c r="E94" s="98">
        <v>2</v>
      </c>
      <c r="F94" s="114">
        <f t="shared" si="4"/>
        <v>0.8250000000000001</v>
      </c>
    </row>
    <row r="95" spans="1:6" ht="15">
      <c r="A95" s="99"/>
      <c r="B95" s="115">
        <v>2.3</v>
      </c>
      <c r="C95" s="98">
        <v>1.15</v>
      </c>
      <c r="D95" s="113">
        <f t="shared" si="5"/>
        <v>2.6449999999999996</v>
      </c>
      <c r="E95" s="98">
        <v>1</v>
      </c>
      <c r="F95" s="114">
        <f t="shared" si="4"/>
        <v>2.6449999999999996</v>
      </c>
    </row>
    <row r="96" spans="1:6" ht="15">
      <c r="A96" s="99"/>
      <c r="B96" s="115">
        <v>1.75</v>
      </c>
      <c r="C96" s="97">
        <v>1.15</v>
      </c>
      <c r="D96" s="113">
        <f t="shared" si="5"/>
        <v>2.0124999999999997</v>
      </c>
      <c r="E96" s="97">
        <v>1</v>
      </c>
      <c r="F96" s="114">
        <f t="shared" si="4"/>
        <v>2.0124999999999997</v>
      </c>
    </row>
    <row r="97" spans="1:6" ht="15">
      <c r="A97" s="99"/>
      <c r="B97" s="115">
        <v>1.7</v>
      </c>
      <c r="C97" s="97">
        <v>1.4</v>
      </c>
      <c r="D97" s="113">
        <f t="shared" si="5"/>
        <v>2.38</v>
      </c>
      <c r="E97" s="97">
        <v>1</v>
      </c>
      <c r="F97" s="114">
        <f t="shared" si="4"/>
        <v>2.38</v>
      </c>
    </row>
    <row r="98" spans="1:6" ht="15">
      <c r="A98" s="99"/>
      <c r="B98" s="112">
        <v>1.45</v>
      </c>
      <c r="C98" s="97">
        <v>1.15</v>
      </c>
      <c r="D98" s="113">
        <f t="shared" si="5"/>
        <v>1.6674999999999998</v>
      </c>
      <c r="E98" s="97">
        <v>2</v>
      </c>
      <c r="F98" s="114">
        <f t="shared" si="4"/>
        <v>3.3349999999999995</v>
      </c>
    </row>
    <row r="99" spans="1:6" ht="15">
      <c r="A99" s="95"/>
      <c r="B99" s="112"/>
      <c r="C99" s="97"/>
      <c r="D99" s="113"/>
      <c r="E99" s="101">
        <f>SUM(E87:E98)</f>
        <v>25</v>
      </c>
      <c r="F99" s="116">
        <f>SUM(F87:F98)</f>
        <v>55.4525</v>
      </c>
    </row>
    <row r="100" ht="15.75" thickBot="1"/>
    <row r="101" spans="1:6" ht="15.75" thickBot="1">
      <c r="A101" s="200" t="s">
        <v>295</v>
      </c>
      <c r="B101" s="197"/>
      <c r="C101" s="197"/>
      <c r="D101" s="197"/>
      <c r="E101" s="198">
        <v>680</v>
      </c>
      <c r="F101" s="199">
        <v>1259.79</v>
      </c>
    </row>
    <row r="102" ht="15.75" thickBot="1"/>
    <row r="103" spans="1:6" ht="24.75" thickBot="1">
      <c r="A103" s="213" t="s">
        <v>300</v>
      </c>
      <c r="B103" s="214"/>
      <c r="C103" s="214"/>
      <c r="D103" s="214"/>
      <c r="E103" s="214"/>
      <c r="F103" s="215" t="s">
        <v>289</v>
      </c>
    </row>
    <row r="105" ht="15">
      <c r="A105" s="84" t="s">
        <v>21</v>
      </c>
    </row>
  </sheetData>
  <mergeCells count="17">
    <mergeCell ref="B85:C86"/>
    <mergeCell ref="D85:D86"/>
    <mergeCell ref="E85:E86"/>
    <mergeCell ref="F85:F86"/>
    <mergeCell ref="B26:C27"/>
    <mergeCell ref="D26:D27"/>
    <mergeCell ref="E26:E27"/>
    <mergeCell ref="F26:F27"/>
    <mergeCell ref="B61:C62"/>
    <mergeCell ref="D61:D62"/>
    <mergeCell ref="E61:E62"/>
    <mergeCell ref="F61:F62"/>
    <mergeCell ref="A3:F3"/>
    <mergeCell ref="B11:C12"/>
    <mergeCell ref="D11:D12"/>
    <mergeCell ref="E11:E12"/>
    <mergeCell ref="F11:F12"/>
  </mergeCells>
  <printOptions/>
  <pageMargins left="0.7" right="0.7" top="0.787401575" bottom="0.787401575" header="0.3" footer="0.3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2018-09-26T11:47:00Z</cp:lastPrinted>
  <dcterms:created xsi:type="dcterms:W3CDTF">2018-07-10T07:23:47Z</dcterms:created>
  <dcterms:modified xsi:type="dcterms:W3CDTF">2018-09-26T11:47:36Z</dcterms:modified>
  <cp:category/>
  <cp:version/>
  <cp:contentType/>
  <cp:contentStatus/>
</cp:coreProperties>
</file>