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URV strecha K" sheetId="1" r:id="rId1"/>
    <sheet name="Rozpočet" sheetId="2" r:id="rId2"/>
  </sheets>
  <definedNames>
    <definedName name="_xlnm.Print_Titles" localSheetId="1">'Rozpočet'!$7:$9</definedName>
  </definedNames>
  <calcPr fullCalcOnLoad="1"/>
</workbook>
</file>

<file path=xl/sharedStrings.xml><?xml version="1.0" encoding="utf-8"?>
<sst xmlns="http://schemas.openxmlformats.org/spreadsheetml/2006/main" count="93" uniqueCount="84">
  <si>
    <t>Firma:</t>
  </si>
  <si>
    <t xml:space="preserve">   </t>
  </si>
  <si>
    <t xml:space="preserve">Akce: </t>
  </si>
  <si>
    <t>Předmět CN:</t>
  </si>
  <si>
    <t>Místo akce:</t>
  </si>
  <si>
    <t>Praha, Drnovská 507/73</t>
  </si>
  <si>
    <t>Datum:</t>
  </si>
  <si>
    <t>Zpracoval:</t>
  </si>
  <si>
    <t>Rozsah dodávky, podkladový materiál :</t>
  </si>
  <si>
    <t>Rozměry stavby:</t>
  </si>
  <si>
    <t xml:space="preserve">Cena díla bez DPH </t>
  </si>
  <si>
    <t>Skladba:</t>
  </si>
  <si>
    <t>Detaily:</t>
  </si>
  <si>
    <t>Termín realizace:</t>
  </si>
  <si>
    <t>Záruční lhůta:</t>
  </si>
  <si>
    <t>Stavební připravenost :</t>
  </si>
  <si>
    <t>Cena díla zahrnuje:</t>
  </si>
  <si>
    <t>Cena díla nezahrnuje:</t>
  </si>
  <si>
    <t xml:space="preserve">ROZPOČET  </t>
  </si>
  <si>
    <t xml:space="preserve">Objekt:   </t>
  </si>
  <si>
    <t xml:space="preserve">Objednatel:   </t>
  </si>
  <si>
    <t xml:space="preserve">JKSO: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</si>
  <si>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</si>
  <si>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</si>
  <si>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</si>
  <si>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</si>
  <si>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</si>
  <si>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</si>
  <si>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</si>
  <si>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</si>
  <si>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</si>
  <si>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</si>
  <si>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</si>
  <si>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</si>
  <si>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</si>
  <si>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</si>
  <si>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N00</t>
  </si>
  <si>
    <t xml:space="preserve">Praha, Drnovská 507/73 (VÚZT)   </t>
  </si>
  <si>
    <t>N01</t>
  </si>
  <si>
    <t xml:space="preserve">Střecha objekt K   </t>
  </si>
  <si>
    <t>DMT 001</t>
  </si>
  <si>
    <t>m2</t>
  </si>
  <si>
    <t>F 002c</t>
  </si>
  <si>
    <t xml:space="preserve">Podkladní separační textilie 500 g/m2 (D+M)   </t>
  </si>
  <si>
    <t>kus</t>
  </si>
  <si>
    <t>bm</t>
  </si>
  <si>
    <t>F 202</t>
  </si>
  <si>
    <t xml:space="preserve">Ukončení folie na vnitřní stěnu atiky na tmelící lištu (D+M)   </t>
  </si>
  <si>
    <t>F 254</t>
  </si>
  <si>
    <t xml:space="preserve">Sanační vpusť (D+M)   </t>
  </si>
  <si>
    <t>R 001</t>
  </si>
  <si>
    <t xml:space="preserve">Nadzvednutí ventilátoru   </t>
  </si>
  <si>
    <t>R 002</t>
  </si>
  <si>
    <t xml:space="preserve">Úprava žebříku   </t>
  </si>
  <si>
    <t>HR 001</t>
  </si>
  <si>
    <t>soub</t>
  </si>
  <si>
    <t>OS 004</t>
  </si>
  <si>
    <t xml:space="preserve">Přesun hmot   </t>
  </si>
  <si>
    <t>%</t>
  </si>
  <si>
    <t>OS 005</t>
  </si>
  <si>
    <t xml:space="preserve">Doprava   </t>
  </si>
  <si>
    <t xml:space="preserve">Celkem   </t>
  </si>
  <si>
    <t>Izolace střechy - objekt K</t>
  </si>
  <si>
    <t xml:space="preserve">Platnost CN : </t>
  </si>
  <si>
    <t>ZD 111</t>
  </si>
  <si>
    <t xml:space="preserve">Provedení tahové zkoušky   </t>
  </si>
  <si>
    <t xml:space="preserve">Nadzvednutí stávající hromosvodné sítě na střeše   </t>
  </si>
  <si>
    <t>OS 002</t>
  </si>
  <si>
    <t xml:space="preserve">Úklid střechy (D+M)   </t>
  </si>
  <si>
    <t>F 001</t>
  </si>
  <si>
    <t xml:space="preserve">Hydroizolační folie mPVC tl.1,5 mm vč.pokládky a svaření (D+M)   </t>
  </si>
  <si>
    <t>MM 004a</t>
  </si>
  <si>
    <t xml:space="preserve">Systémové kotvení do betonu (D+M)   </t>
  </si>
  <si>
    <t xml:space="preserve">Navrácení původní hromosvodné sítě na střeše bez. revize (D+M)   </t>
  </si>
  <si>
    <t>OS 007a</t>
  </si>
  <si>
    <t xml:space="preserve">Nátěr oplechování atiky   </t>
  </si>
  <si>
    <t>Krycí list cenové nabídky - mechanicky kotvená mPVC</t>
  </si>
  <si>
    <t xml:space="preserve">Praha, Drnovská 507/73 </t>
  </si>
  <si>
    <t>Stavba:   Praha, Drnovská 507/73 (VÚRV)</t>
  </si>
  <si>
    <t xml:space="preserve">Zpracoval:   </t>
  </si>
  <si>
    <t xml:space="preserve">Zhotovitel:   </t>
  </si>
  <si>
    <t xml:space="preserve">Datum:   </t>
  </si>
  <si>
    <t>Pro: VÚRV, v.v.i., Praha Ruzyně</t>
  </si>
  <si>
    <t>insta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</si>
</sst>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*&quot;Kč&quot;;\-#,##0.00_*&quot;Kč&quot;"/>
    <numFmt numFmtId="165" formatCode="#,##0;\-#,##0"/>
    <numFmt numFmtId="166" formatCode="#,##0.000;\-#,##0.000"/>
    <numFmt numFmtId="167" formatCode="#,##0.00;\-#,##0.00"/>
  </numFmts>
  <fonts count="55">
    <font>
      <sz val="8"/>
      <name val="MS Sans Serif"/>
      <family val="0"/>
    </font>
    <font>
      <sz val="7"/>
      <name val="Arial CE"/>
      <family val="0"/>
    </font>
    <font>
      <b/>
      <sz val="10"/>
      <name val="Arial CE"/>
      <family val="0"/>
    </font>
    <font>
      <b/>
      <i/>
      <sz val="14"/>
      <color indexed="8"/>
      <name val="Arial CE"/>
      <family val="0"/>
    </font>
    <font>
      <b/>
      <sz val="8"/>
      <name val="MS Sans Serif"/>
      <family val="0"/>
    </font>
    <font>
      <sz val="8"/>
      <name val="Arial CE"/>
      <family val="0"/>
    </font>
    <font>
      <u val="single"/>
      <sz val="8"/>
      <name val="MS Sans Serif"/>
      <family val="0"/>
    </font>
    <font>
      <b/>
      <sz val="11"/>
      <name val="Arial CE"/>
      <family val="0"/>
    </font>
    <font>
      <b/>
      <sz val="11"/>
      <name val="MS Sans Serif"/>
      <family val="0"/>
    </font>
    <font>
      <sz val="11"/>
      <name val="MS Sans Serif"/>
      <family val="0"/>
    </font>
    <font>
      <b/>
      <u val="single"/>
      <sz val="8"/>
      <name val="Arial CE"/>
      <family val="0"/>
    </font>
    <font>
      <b/>
      <u val="single"/>
      <sz val="8"/>
      <name val="MS Sans Serif"/>
      <family val="0"/>
    </font>
    <font>
      <b/>
      <sz val="8"/>
      <name val="Arial CE"/>
      <family val="0"/>
    </font>
    <font>
      <b/>
      <sz val="14"/>
      <color indexed="10"/>
      <name val="Arial CE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color indexed="10"/>
      <name val="Arial CE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MS Sans Serif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 vertical="top"/>
    </xf>
    <xf numFmtId="0" fontId="12" fillId="33" borderId="0" xfId="0" applyFont="1" applyFill="1" applyAlignment="1" applyProtection="1">
      <alignment horizontal="left"/>
      <protection/>
    </xf>
    <xf numFmtId="0" fontId="14" fillId="34" borderId="18" xfId="0" applyFont="1" applyFill="1" applyBorder="1" applyAlignment="1" applyProtection="1">
      <alignment horizontal="center" vertical="center" wrapText="1"/>
      <protection/>
    </xf>
    <xf numFmtId="0" fontId="15" fillId="34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 applyProtection="1">
      <alignment horizontal="left"/>
      <protection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166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wrapText="1"/>
    </xf>
    <xf numFmtId="166" fontId="16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right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64" fontId="7" fillId="0" borderId="12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center" wrapText="1"/>
    </xf>
    <xf numFmtId="0" fontId="5" fillId="0" borderId="22" xfId="0" applyFont="1" applyBorder="1" applyAlignment="1">
      <alignment horizontal="left" wrapText="1"/>
    </xf>
    <xf numFmtId="166" fontId="5" fillId="0" borderId="22" xfId="0" applyNumberFormat="1" applyFont="1" applyBorder="1" applyAlignment="1">
      <alignment horizontal="right"/>
    </xf>
    <xf numFmtId="167" fontId="5" fillId="0" borderId="22" xfId="0" applyNumberFormat="1" applyFont="1" applyBorder="1" applyAlignment="1">
      <alignment horizontal="right"/>
    </xf>
    <xf numFmtId="165" fontId="12" fillId="0" borderId="23" xfId="0" applyNumberFormat="1" applyFont="1" applyBorder="1" applyAlignment="1">
      <alignment horizontal="center"/>
    </xf>
    <xf numFmtId="0" fontId="12" fillId="0" borderId="24" xfId="0" applyFont="1" applyBorder="1" applyAlignment="1">
      <alignment horizontal="left" wrapText="1"/>
    </xf>
    <xf numFmtId="166" fontId="12" fillId="0" borderId="24" xfId="0" applyNumberFormat="1" applyFont="1" applyBorder="1" applyAlignment="1">
      <alignment horizontal="right"/>
    </xf>
    <xf numFmtId="167" fontId="12" fillId="0" borderId="24" xfId="0" applyNumberFormat="1" applyFont="1" applyBorder="1" applyAlignment="1">
      <alignment horizontal="right"/>
    </xf>
    <xf numFmtId="167" fontId="12" fillId="0" borderId="25" xfId="0" applyNumberFormat="1" applyFont="1" applyBorder="1" applyAlignment="1">
      <alignment horizontal="right"/>
    </xf>
    <xf numFmtId="165" fontId="5" fillId="0" borderId="26" xfId="0" applyNumberFormat="1" applyFont="1" applyBorder="1" applyAlignment="1">
      <alignment horizontal="center"/>
    </xf>
    <xf numFmtId="167" fontId="5" fillId="0" borderId="27" xfId="0" applyNumberFormat="1" applyFont="1" applyBorder="1" applyAlignment="1">
      <alignment horizontal="right"/>
    </xf>
    <xf numFmtId="165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left" wrapText="1"/>
    </xf>
    <xf numFmtId="166" fontId="5" fillId="0" borderId="29" xfId="0" applyNumberFormat="1" applyFont="1" applyBorder="1" applyAlignment="1">
      <alignment horizontal="right"/>
    </xf>
    <xf numFmtId="167" fontId="5" fillId="0" borderId="29" xfId="0" applyNumberFormat="1" applyFont="1" applyBorder="1" applyAlignment="1">
      <alignment horizontal="right"/>
    </xf>
    <xf numFmtId="167" fontId="5" fillId="0" borderId="3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zoomScalePageLayoutView="0" workbookViewId="0" topLeftCell="A2">
      <selection activeCell="F70" sqref="F70"/>
    </sheetView>
  </sheetViews>
  <sheetFormatPr defaultColWidth="10.5" defaultRowHeight="12" customHeight="1"/>
  <cols>
    <col min="1" max="1" width="33.33203125" style="2" customWidth="1"/>
    <col min="2" max="2" width="11.33203125" style="2" customWidth="1"/>
    <col min="3" max="9" width="10.66015625" style="2" customWidth="1"/>
    <col min="10" max="16384" width="10.5" style="1" customWidth="1"/>
  </cols>
  <sheetData>
    <row r="1" spans="1:9" s="2" customFormat="1" ht="12.75" customHeight="1" hidden="1">
      <c r="A1" s="3"/>
      <c r="B1" s="1"/>
      <c r="C1" s="1"/>
      <c r="D1" s="1"/>
      <c r="E1" s="1"/>
      <c r="F1" s="1"/>
      <c r="G1" s="52"/>
      <c r="H1" s="53"/>
      <c r="I1" s="1"/>
    </row>
    <row r="2" spans="1:9" s="2" customFormat="1" ht="12.75" customHeight="1">
      <c r="A2" s="39"/>
      <c r="B2" s="40"/>
      <c r="C2" s="41"/>
      <c r="D2" s="41"/>
      <c r="E2" s="41"/>
      <c r="F2" s="42"/>
      <c r="G2" s="42"/>
      <c r="H2" s="43"/>
      <c r="I2" s="43"/>
    </row>
    <row r="3" spans="1:9" s="2" customFormat="1" ht="12.75" customHeight="1">
      <c r="A3" s="54"/>
      <c r="B3" s="54"/>
      <c r="C3" s="54"/>
      <c r="D3" s="54"/>
      <c r="E3" s="41"/>
      <c r="F3" s="42"/>
      <c r="G3" s="42"/>
      <c r="H3" s="43"/>
      <c r="I3" s="45"/>
    </row>
    <row r="4" spans="1:9" s="2" customFormat="1" ht="12.75" customHeight="1">
      <c r="A4" s="54"/>
      <c r="B4" s="54"/>
      <c r="C4" s="44"/>
      <c r="D4" s="44"/>
      <c r="E4" s="41"/>
      <c r="F4" s="42"/>
      <c r="G4" s="42"/>
      <c r="H4" s="43"/>
      <c r="I4" s="45"/>
    </row>
    <row r="5" spans="1:9" s="2" customFormat="1" ht="12.75" customHeight="1">
      <c r="A5" s="55"/>
      <c r="B5" s="55"/>
      <c r="C5" s="44"/>
      <c r="D5" s="44"/>
      <c r="E5" s="41"/>
      <c r="F5" s="42"/>
      <c r="G5" s="42"/>
      <c r="H5" s="43"/>
      <c r="I5" s="45"/>
    </row>
    <row r="6" spans="1:9" s="2" customFormat="1" ht="12.75" customHeight="1">
      <c r="A6" s="56"/>
      <c r="B6" s="56"/>
      <c r="C6" s="56"/>
      <c r="D6" s="56"/>
      <c r="E6" s="41"/>
      <c r="F6" s="42"/>
      <c r="G6" s="42"/>
      <c r="H6" s="43"/>
      <c r="I6" s="45"/>
    </row>
    <row r="7" spans="1:9" s="2" customFormat="1" ht="12.75" customHeight="1" thickBot="1">
      <c r="A7" s="46"/>
      <c r="B7" s="46"/>
      <c r="C7" s="46"/>
      <c r="D7" s="46"/>
      <c r="E7" s="41"/>
      <c r="F7" s="42"/>
      <c r="G7" s="42"/>
      <c r="H7" s="43"/>
      <c r="I7" s="45"/>
    </row>
    <row r="8" spans="1:9" s="2" customFormat="1" ht="21" customHeight="1" thickBot="1">
      <c r="A8" s="58" t="s">
        <v>76</v>
      </c>
      <c r="B8" s="59"/>
      <c r="C8" s="59"/>
      <c r="D8" s="59"/>
      <c r="E8" s="59"/>
      <c r="F8" s="59"/>
      <c r="G8" s="59"/>
      <c r="H8" s="59"/>
      <c r="I8" s="60"/>
    </row>
    <row r="9" spans="1:9" s="2" customFormat="1" ht="12" customHeight="1" hidden="1">
      <c r="A9" s="1"/>
      <c r="B9" s="1"/>
      <c r="C9" s="1"/>
      <c r="D9" s="1"/>
      <c r="E9" s="1"/>
      <c r="F9" s="1"/>
      <c r="G9" s="1"/>
      <c r="H9" s="1"/>
      <c r="I9" s="1"/>
    </row>
    <row r="10" spans="1:9" s="2" customFormat="1" ht="12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s="2" customFormat="1" ht="12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s="2" customFormat="1" ht="12.75" customHeight="1">
      <c r="A12" s="5" t="s">
        <v>82</v>
      </c>
      <c r="B12" s="64"/>
      <c r="C12" s="63"/>
      <c r="D12" s="63"/>
      <c r="E12" s="63"/>
      <c r="F12" s="63"/>
      <c r="G12" s="63"/>
      <c r="H12" s="63"/>
      <c r="I12" s="1"/>
    </row>
    <row r="13" spans="1:9" s="2" customFormat="1" ht="12.75" customHeight="1">
      <c r="A13" s="5" t="s">
        <v>0</v>
      </c>
      <c r="B13" s="64" t="s">
        <v>1</v>
      </c>
      <c r="C13" s="63"/>
      <c r="D13" s="63"/>
      <c r="E13" s="63"/>
      <c r="F13" s="63"/>
      <c r="G13" s="63"/>
      <c r="H13" s="63"/>
      <c r="I13" s="1"/>
    </row>
    <row r="14" spans="1:9" s="2" customFormat="1" ht="12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s="2" customFormat="1" ht="12.75" customHeight="1">
      <c r="A15" s="1" t="s">
        <v>2</v>
      </c>
      <c r="B15" s="64" t="s">
        <v>77</v>
      </c>
      <c r="C15" s="63"/>
      <c r="D15" s="63"/>
      <c r="E15" s="63"/>
      <c r="F15" s="63"/>
      <c r="G15" s="63"/>
      <c r="H15" s="63"/>
      <c r="I15" s="1"/>
    </row>
    <row r="16" spans="1:9" s="2" customFormat="1" ht="12.75" customHeight="1">
      <c r="A16" s="1" t="s">
        <v>3</v>
      </c>
      <c r="B16" s="64" t="s">
        <v>62</v>
      </c>
      <c r="C16" s="63"/>
      <c r="D16" s="63"/>
      <c r="E16" s="63"/>
      <c r="F16" s="63"/>
      <c r="G16" s="63"/>
      <c r="H16" s="63"/>
      <c r="I16" s="1"/>
    </row>
    <row r="17" spans="1:9" s="2" customFormat="1" ht="12.75" customHeight="1">
      <c r="A17" s="1" t="s">
        <v>4</v>
      </c>
      <c r="B17" s="64" t="s">
        <v>5</v>
      </c>
      <c r="C17" s="63"/>
      <c r="D17" s="63"/>
      <c r="E17" s="63"/>
      <c r="F17" s="63"/>
      <c r="G17" s="63"/>
      <c r="H17" s="63"/>
      <c r="I17" s="1"/>
    </row>
    <row r="18" spans="1:9" s="2" customFormat="1" ht="12.75" customHeight="1">
      <c r="A18" s="6" t="s">
        <v>6</v>
      </c>
      <c r="B18" s="62"/>
      <c r="C18" s="63"/>
      <c r="D18" s="63"/>
      <c r="E18" s="63"/>
      <c r="F18" s="63"/>
      <c r="G18" s="63"/>
      <c r="H18" s="63"/>
      <c r="I18" s="1"/>
    </row>
    <row r="19" spans="1:9" s="2" customFormat="1" ht="12.75" customHeight="1">
      <c r="A19" s="6" t="s">
        <v>7</v>
      </c>
      <c r="B19" s="64"/>
      <c r="C19" s="63"/>
      <c r="D19" s="63"/>
      <c r="E19" s="63"/>
      <c r="F19" s="63"/>
      <c r="G19" s="63"/>
      <c r="H19" s="63"/>
      <c r="I19" s="1"/>
    </row>
    <row r="20" spans="1:9" s="2" customFormat="1" ht="12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s="2" customFormat="1" ht="12" customHeight="1">
      <c r="A21" s="57" t="s">
        <v>8</v>
      </c>
      <c r="B21" s="57"/>
      <c r="C21" s="57"/>
      <c r="D21" s="57"/>
      <c r="E21" s="1"/>
      <c r="F21" s="1"/>
      <c r="G21" s="1"/>
      <c r="H21" s="1"/>
      <c r="I21" s="1"/>
    </row>
    <row r="22" spans="1:9" s="2" customFormat="1" ht="12" customHeight="1">
      <c r="A22" s="52"/>
      <c r="B22" s="71"/>
      <c r="C22" s="71"/>
      <c r="D22" s="71"/>
      <c r="E22" s="71"/>
      <c r="F22" s="1"/>
      <c r="G22" s="1"/>
      <c r="H22" s="1"/>
      <c r="I22" s="1"/>
    </row>
    <row r="23" spans="1:9" s="2" customFormat="1" ht="12" customHeight="1">
      <c r="A23" s="57" t="s">
        <v>9</v>
      </c>
      <c r="B23" s="57"/>
      <c r="C23" s="57"/>
      <c r="D23" s="1"/>
      <c r="E23" s="1"/>
      <c r="F23" s="1"/>
      <c r="G23" s="1"/>
      <c r="H23" s="1"/>
      <c r="I23" s="1"/>
    </row>
    <row r="24" spans="1:9" s="2" customFormat="1" ht="12" customHeight="1">
      <c r="A24" s="52"/>
      <c r="B24" s="67"/>
      <c r="C24" s="67"/>
      <c r="D24" s="67"/>
      <c r="E24" s="1"/>
      <c r="F24" s="1"/>
      <c r="G24" s="1"/>
      <c r="H24" s="1"/>
      <c r="I24" s="1"/>
    </row>
    <row r="25" spans="1:9" s="2" customFormat="1" ht="12" customHeight="1">
      <c r="A25" s="7"/>
      <c r="B25" s="1"/>
      <c r="C25" s="1"/>
      <c r="D25" s="1"/>
      <c r="E25" s="1"/>
      <c r="F25" s="1"/>
      <c r="G25" s="1"/>
      <c r="H25" s="1"/>
      <c r="I25" s="1"/>
    </row>
    <row r="26" spans="1:9" s="2" customFormat="1" ht="14.25" customHeight="1">
      <c r="A26" s="8" t="s">
        <v>10</v>
      </c>
      <c r="B26" s="9"/>
      <c r="C26" s="9"/>
      <c r="D26" s="9"/>
      <c r="E26" s="9"/>
      <c r="F26" s="9"/>
      <c r="G26" s="73"/>
      <c r="H26" s="74"/>
      <c r="I26" s="10"/>
    </row>
    <row r="27" spans="1:9" s="2" customFormat="1" ht="12" customHeight="1">
      <c r="A27" s="7"/>
      <c r="B27" s="1"/>
      <c r="C27" s="1"/>
      <c r="D27" s="1"/>
      <c r="E27" s="1"/>
      <c r="F27" s="1"/>
      <c r="G27" s="1"/>
      <c r="H27" s="1"/>
      <c r="I27" s="1"/>
    </row>
    <row r="28" spans="1:9" s="2" customFormat="1" ht="12.75" customHeight="1">
      <c r="A28" s="11" t="s">
        <v>11</v>
      </c>
      <c r="B28" s="65"/>
      <c r="C28" s="66"/>
      <c r="D28" s="66"/>
      <c r="E28" s="66"/>
      <c r="F28" s="13" t="s">
        <v>12</v>
      </c>
      <c r="G28" s="12"/>
      <c r="H28" s="65"/>
      <c r="I28" s="75"/>
    </row>
    <row r="29" spans="1:9" s="2" customFormat="1" ht="12" customHeight="1">
      <c r="A29" s="14"/>
      <c r="B29" s="52"/>
      <c r="C29" s="67"/>
      <c r="D29" s="67"/>
      <c r="E29" s="67"/>
      <c r="F29" s="15"/>
      <c r="G29" s="4"/>
      <c r="H29" s="52"/>
      <c r="I29" s="68"/>
    </row>
    <row r="30" spans="1:9" s="2" customFormat="1" ht="12" customHeight="1">
      <c r="A30" s="14"/>
      <c r="B30" s="52"/>
      <c r="C30" s="67"/>
      <c r="D30" s="67"/>
      <c r="E30" s="67"/>
      <c r="F30" s="15"/>
      <c r="G30" s="4"/>
      <c r="H30" s="52"/>
      <c r="I30" s="68"/>
    </row>
    <row r="31" spans="1:9" s="2" customFormat="1" ht="12" customHeight="1">
      <c r="A31" s="14"/>
      <c r="B31" s="52"/>
      <c r="C31" s="67"/>
      <c r="D31" s="67"/>
      <c r="E31" s="67"/>
      <c r="F31" s="15"/>
      <c r="G31" s="4"/>
      <c r="H31" s="52"/>
      <c r="I31" s="68"/>
    </row>
    <row r="32" spans="1:9" s="2" customFormat="1" ht="12" customHeight="1">
      <c r="A32" s="14"/>
      <c r="B32" s="52"/>
      <c r="C32" s="67"/>
      <c r="D32" s="67"/>
      <c r="E32" s="67"/>
      <c r="F32" s="15"/>
      <c r="G32" s="4"/>
      <c r="H32" s="52"/>
      <c r="I32" s="68"/>
    </row>
    <row r="33" spans="1:9" s="2" customFormat="1" ht="12" customHeight="1">
      <c r="A33" s="16"/>
      <c r="B33" s="78"/>
      <c r="C33" s="80"/>
      <c r="D33" s="80"/>
      <c r="E33" s="80"/>
      <c r="F33" s="18"/>
      <c r="G33" s="17"/>
      <c r="H33" s="78"/>
      <c r="I33" s="79"/>
    </row>
    <row r="34" spans="1:9" s="2" customFormat="1" ht="12" customHeight="1">
      <c r="A34" s="7"/>
      <c r="B34" s="1"/>
      <c r="C34" s="1"/>
      <c r="D34" s="1"/>
      <c r="E34" s="1"/>
      <c r="F34" s="1"/>
      <c r="G34" s="1"/>
      <c r="H34" s="1"/>
      <c r="I34" s="1"/>
    </row>
    <row r="35" spans="1:9" s="2" customFormat="1" ht="12.75" customHeight="1">
      <c r="A35" s="61" t="s">
        <v>13</v>
      </c>
      <c r="B35" s="61"/>
      <c r="C35" s="72"/>
      <c r="D35" s="77"/>
      <c r="E35" s="77"/>
      <c r="F35" s="77"/>
      <c r="G35" s="77"/>
      <c r="H35" s="77"/>
      <c r="I35" s="1"/>
    </row>
    <row r="36" spans="1:9" s="2" customFormat="1" ht="10.5">
      <c r="A36" s="48"/>
      <c r="B36" s="1"/>
      <c r="C36" s="1"/>
      <c r="D36" s="1"/>
      <c r="E36" s="1"/>
      <c r="F36" s="1"/>
      <c r="G36" s="1"/>
      <c r="H36" s="1"/>
      <c r="I36" s="1"/>
    </row>
    <row r="37" spans="1:9" s="2" customFormat="1" ht="12.75" customHeight="1">
      <c r="A37" s="69" t="s">
        <v>14</v>
      </c>
      <c r="B37" s="69"/>
      <c r="C37" s="72"/>
      <c r="D37" s="76"/>
      <c r="E37" s="76"/>
      <c r="F37" s="76"/>
      <c r="G37" s="76"/>
      <c r="H37" s="76"/>
      <c r="I37" s="1"/>
    </row>
    <row r="38" spans="1:9" s="2" customFormat="1" ht="10.5">
      <c r="A38" s="48"/>
      <c r="B38" s="1"/>
      <c r="C38" s="1"/>
      <c r="D38" s="1"/>
      <c r="E38" s="1"/>
      <c r="F38" s="1"/>
      <c r="G38" s="1"/>
      <c r="H38" s="1"/>
      <c r="I38" s="1"/>
    </row>
    <row r="39" spans="1:9" s="2" customFormat="1" ht="12.75" customHeight="1">
      <c r="A39" s="70" t="s">
        <v>15</v>
      </c>
      <c r="B39" s="70"/>
      <c r="C39" s="72"/>
      <c r="D39" s="76"/>
      <c r="E39" s="76"/>
      <c r="F39" s="76"/>
      <c r="G39" s="76"/>
      <c r="H39" s="76"/>
      <c r="I39" s="1"/>
    </row>
    <row r="40" spans="1:9" s="2" customFormat="1" ht="12.75" customHeight="1">
      <c r="A40" s="48"/>
      <c r="B40" s="1"/>
      <c r="C40" s="72"/>
      <c r="D40" s="76"/>
      <c r="E40" s="76"/>
      <c r="F40" s="76"/>
      <c r="G40" s="76"/>
      <c r="H40" s="76"/>
      <c r="I40" s="1"/>
    </row>
    <row r="41" spans="1:9" s="2" customFormat="1" ht="12.75" customHeight="1">
      <c r="A41" s="48"/>
      <c r="B41" s="1"/>
      <c r="C41" s="72"/>
      <c r="D41" s="72"/>
      <c r="E41" s="72"/>
      <c r="F41" s="72"/>
      <c r="G41" s="72"/>
      <c r="H41" s="72"/>
      <c r="I41" s="1"/>
    </row>
    <row r="42" spans="1:9" s="2" customFormat="1" ht="10.5">
      <c r="A42" s="48"/>
      <c r="B42" s="1"/>
      <c r="C42" s="1"/>
      <c r="D42" s="1"/>
      <c r="E42" s="1"/>
      <c r="F42" s="1"/>
      <c r="G42" s="1"/>
      <c r="H42" s="1"/>
      <c r="I42" s="1"/>
    </row>
    <row r="43" spans="1:9" s="2" customFormat="1" ht="12.75" customHeight="1">
      <c r="A43" s="70" t="s">
        <v>16</v>
      </c>
      <c r="B43" s="70"/>
      <c r="C43" s="72"/>
      <c r="D43" s="76"/>
      <c r="E43" s="76"/>
      <c r="F43" s="76"/>
      <c r="G43" s="76"/>
      <c r="H43" s="76"/>
      <c r="I43" s="1"/>
    </row>
    <row r="44" spans="1:9" s="2" customFormat="1" ht="10.5">
      <c r="A44" s="48"/>
      <c r="B44" s="1"/>
      <c r="C44" s="1"/>
      <c r="D44" s="1"/>
      <c r="E44" s="1"/>
      <c r="F44" s="1"/>
      <c r="G44" s="1"/>
      <c r="H44" s="1"/>
      <c r="I44" s="1"/>
    </row>
    <row r="45" spans="1:9" s="2" customFormat="1" ht="12.75" customHeight="1">
      <c r="A45" s="61" t="s">
        <v>17</v>
      </c>
      <c r="B45" s="61"/>
      <c r="C45" s="72"/>
      <c r="D45" s="77"/>
      <c r="E45" s="77"/>
      <c r="F45" s="77"/>
      <c r="G45" s="77"/>
      <c r="H45" s="77"/>
      <c r="I45" s="1"/>
    </row>
    <row r="46" spans="1:9" s="2" customFormat="1" ht="12.75" customHeight="1">
      <c r="A46" s="48"/>
      <c r="B46" s="1"/>
      <c r="C46" s="72"/>
      <c r="D46" s="72"/>
      <c r="E46" s="72"/>
      <c r="F46" s="72"/>
      <c r="G46" s="72"/>
      <c r="H46" s="72"/>
      <c r="I46" s="72"/>
    </row>
    <row r="47" spans="1:9" s="2" customFormat="1" ht="12.75" customHeight="1">
      <c r="A47" s="48"/>
      <c r="B47" s="1"/>
      <c r="C47" s="72"/>
      <c r="D47" s="72"/>
      <c r="E47" s="72"/>
      <c r="F47" s="72"/>
      <c r="G47" s="72"/>
      <c r="H47" s="72"/>
      <c r="I47" s="1"/>
    </row>
    <row r="48" spans="1:9" s="2" customFormat="1" ht="12" customHeight="1">
      <c r="A48" s="48"/>
      <c r="B48" s="1"/>
      <c r="C48" s="72"/>
      <c r="D48" s="72"/>
      <c r="E48" s="72"/>
      <c r="F48" s="72"/>
      <c r="G48" s="72"/>
      <c r="H48" s="72"/>
      <c r="I48" s="72"/>
    </row>
    <row r="49" spans="1:9" s="2" customFormat="1" ht="12" customHeight="1">
      <c r="A49" s="48"/>
      <c r="B49" s="1"/>
      <c r="C49" s="72"/>
      <c r="D49" s="72"/>
      <c r="E49" s="72"/>
      <c r="F49" s="72"/>
      <c r="G49" s="72"/>
      <c r="H49" s="72"/>
      <c r="I49" s="72"/>
    </row>
    <row r="50" spans="1:9" s="2" customFormat="1" ht="12" customHeight="1">
      <c r="A50" s="48"/>
      <c r="B50" s="1"/>
      <c r="C50" s="72"/>
      <c r="D50" s="72"/>
      <c r="E50" s="72"/>
      <c r="F50" s="72"/>
      <c r="G50" s="72"/>
      <c r="H50" s="72"/>
      <c r="I50" s="72"/>
    </row>
    <row r="51" spans="1:9" s="2" customFormat="1" ht="12" customHeight="1">
      <c r="A51" s="48"/>
      <c r="B51" s="1"/>
      <c r="C51" s="72"/>
      <c r="D51" s="72"/>
      <c r="E51" s="72"/>
      <c r="F51" s="72"/>
      <c r="G51" s="72"/>
      <c r="H51" s="72"/>
      <c r="I51" s="72"/>
    </row>
    <row r="52" spans="1:9" s="2" customFormat="1" ht="12" customHeight="1">
      <c r="A52" s="48"/>
      <c r="B52" s="1"/>
      <c r="C52" s="72"/>
      <c r="D52" s="72"/>
      <c r="E52" s="72"/>
      <c r="F52" s="72"/>
      <c r="G52" s="72"/>
      <c r="H52" s="72"/>
      <c r="I52" s="72"/>
    </row>
    <row r="53" spans="1:9" s="2" customFormat="1" ht="12" customHeight="1">
      <c r="A53" s="48"/>
      <c r="B53" s="1"/>
      <c r="C53" s="72"/>
      <c r="D53" s="72"/>
      <c r="E53" s="72"/>
      <c r="F53" s="72"/>
      <c r="G53" s="72"/>
      <c r="H53" s="72"/>
      <c r="I53" s="72"/>
    </row>
    <row r="54" spans="1:9" s="2" customFormat="1" ht="12" customHeight="1">
      <c r="A54" s="48"/>
      <c r="B54" s="1"/>
      <c r="C54" s="72"/>
      <c r="D54" s="72"/>
      <c r="E54" s="72"/>
      <c r="F54" s="72"/>
      <c r="G54" s="72"/>
      <c r="H54" s="72"/>
      <c r="I54" s="72"/>
    </row>
    <row r="55" spans="1:9" s="2" customFormat="1" ht="10.5">
      <c r="A55" s="48"/>
      <c r="B55" s="1"/>
      <c r="C55" s="47"/>
      <c r="D55" s="19"/>
      <c r="E55" s="19"/>
      <c r="F55" s="19"/>
      <c r="G55" s="19"/>
      <c r="H55" s="19"/>
      <c r="I55" s="1"/>
    </row>
    <row r="56" spans="1:9" s="2" customFormat="1" ht="11.25">
      <c r="A56" s="70" t="s">
        <v>63</v>
      </c>
      <c r="B56" s="70"/>
      <c r="C56" s="81"/>
      <c r="D56" s="82"/>
      <c r="E56" s="82"/>
      <c r="F56" s="82"/>
      <c r="G56" s="82"/>
      <c r="H56" s="82"/>
      <c r="I56" s="1"/>
    </row>
    <row r="57" ht="12" customHeight="1">
      <c r="H57" s="49"/>
    </row>
    <row r="58" ht="12" customHeight="1">
      <c r="H58" s="50"/>
    </row>
    <row r="59" ht="12" customHeight="1">
      <c r="H59" s="51"/>
    </row>
  </sheetData>
  <sheetProtection/>
  <mergeCells count="53">
    <mergeCell ref="A56:B56"/>
    <mergeCell ref="C56:H56"/>
    <mergeCell ref="C48:I48"/>
    <mergeCell ref="C49:I49"/>
    <mergeCell ref="C50:I50"/>
    <mergeCell ref="C51:I51"/>
    <mergeCell ref="C52:I52"/>
    <mergeCell ref="C53:I53"/>
    <mergeCell ref="C54:I54"/>
    <mergeCell ref="C41:H41"/>
    <mergeCell ref="A43:B43"/>
    <mergeCell ref="C43:H43"/>
    <mergeCell ref="A45:B45"/>
    <mergeCell ref="C46:I46"/>
    <mergeCell ref="B32:E32"/>
    <mergeCell ref="B33:E33"/>
    <mergeCell ref="C35:H35"/>
    <mergeCell ref="C37:H37"/>
    <mergeCell ref="H32:I32"/>
    <mergeCell ref="C47:H47"/>
    <mergeCell ref="G26:H26"/>
    <mergeCell ref="H28:I28"/>
    <mergeCell ref="H29:I29"/>
    <mergeCell ref="C39:H39"/>
    <mergeCell ref="C40:H40"/>
    <mergeCell ref="C45:H45"/>
    <mergeCell ref="H33:I33"/>
    <mergeCell ref="B30:E30"/>
    <mergeCell ref="B31:E31"/>
    <mergeCell ref="A37:B37"/>
    <mergeCell ref="A39:B39"/>
    <mergeCell ref="B12:H12"/>
    <mergeCell ref="B13:H13"/>
    <mergeCell ref="B15:H15"/>
    <mergeCell ref="B16:H16"/>
    <mergeCell ref="B17:H17"/>
    <mergeCell ref="A22:E22"/>
    <mergeCell ref="A23:C23"/>
    <mergeCell ref="A24:D24"/>
    <mergeCell ref="A35:B35"/>
    <mergeCell ref="B18:H18"/>
    <mergeCell ref="B19:H19"/>
    <mergeCell ref="B28:E28"/>
    <mergeCell ref="B29:E29"/>
    <mergeCell ref="H30:I30"/>
    <mergeCell ref="H31:I31"/>
    <mergeCell ref="G1:H1"/>
    <mergeCell ref="A3:D3"/>
    <mergeCell ref="A4:B4"/>
    <mergeCell ref="A5:B5"/>
    <mergeCell ref="A6:D6"/>
    <mergeCell ref="A21:D21"/>
    <mergeCell ref="A8:I8"/>
  </mergeCells>
  <printOptions/>
  <pageMargins left="0.7874015808105469" right="0.7874015808105469" top="0.39370079040527345" bottom="0.393700790405273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L12" sqref="L12"/>
    </sheetView>
  </sheetViews>
  <sheetFormatPr defaultColWidth="10.5" defaultRowHeight="12" customHeight="1"/>
  <cols>
    <col min="1" max="1" width="4.5" style="35" customWidth="1"/>
    <col min="2" max="2" width="9.33203125" style="36" customWidth="1"/>
    <col min="3" max="3" width="59.5" style="36" customWidth="1"/>
    <col min="4" max="4" width="5.16015625" style="36" customWidth="1"/>
    <col min="5" max="5" width="11.16015625" style="37" customWidth="1"/>
    <col min="6" max="6" width="11.33203125" style="38" customWidth="1"/>
    <col min="7" max="7" width="15.33203125" style="38" customWidth="1"/>
    <col min="8" max="16384" width="10.5" style="1" customWidth="1"/>
  </cols>
  <sheetData>
    <row r="1" spans="1:7" s="2" customFormat="1" ht="17.25" customHeight="1">
      <c r="A1" s="20" t="s">
        <v>18</v>
      </c>
      <c r="B1" s="21"/>
      <c r="C1" s="21"/>
      <c r="D1" s="21"/>
      <c r="E1" s="21"/>
      <c r="F1" s="21"/>
      <c r="G1" s="22"/>
    </row>
    <row r="2" spans="1:7" s="2" customFormat="1" ht="13.5" customHeight="1">
      <c r="A2" s="23" t="s">
        <v>78</v>
      </c>
      <c r="B2" s="21"/>
      <c r="C2" s="21"/>
      <c r="D2" s="21"/>
      <c r="E2" s="21"/>
      <c r="F2" s="21" t="s">
        <v>79</v>
      </c>
      <c r="G2" s="22"/>
    </row>
    <row r="3" spans="1:7" s="2" customFormat="1" ht="12.75" customHeight="1">
      <c r="A3" s="23" t="s">
        <v>19</v>
      </c>
      <c r="B3" s="21"/>
      <c r="C3" s="21"/>
      <c r="D3" s="21"/>
      <c r="E3" s="21"/>
      <c r="F3" s="21" t="s">
        <v>20</v>
      </c>
      <c r="G3" s="22"/>
    </row>
    <row r="4" spans="1:7" s="2" customFormat="1" ht="13.5" customHeight="1">
      <c r="A4" s="23"/>
      <c r="B4" s="23"/>
      <c r="C4" s="21"/>
      <c r="D4" s="21"/>
      <c r="E4" s="21"/>
      <c r="F4" s="21" t="s">
        <v>80</v>
      </c>
      <c r="G4" s="22"/>
    </row>
    <row r="5" spans="1:7" s="2" customFormat="1" ht="12.75" customHeight="1">
      <c r="A5" s="21" t="s">
        <v>21</v>
      </c>
      <c r="B5" s="21"/>
      <c r="C5" s="21"/>
      <c r="D5" s="21"/>
      <c r="E5" s="21"/>
      <c r="F5" s="21" t="s">
        <v>81</v>
      </c>
      <c r="G5" s="22"/>
    </row>
    <row r="6" spans="1:7" s="2" customFormat="1" ht="9.75" customHeight="1" thickBot="1">
      <c r="A6" s="21"/>
      <c r="B6" s="21"/>
      <c r="C6" s="21"/>
      <c r="D6" s="21"/>
      <c r="E6" s="21"/>
      <c r="F6" s="21"/>
      <c r="G6" s="22"/>
    </row>
    <row r="7" spans="1:7" s="2" customFormat="1" ht="24" customHeight="1" thickBot="1">
      <c r="A7" s="24" t="s">
        <v>22</v>
      </c>
      <c r="B7" s="24" t="s">
        <v>23</v>
      </c>
      <c r="C7" s="24" t="s">
        <v>24</v>
      </c>
      <c r="D7" s="24" t="s">
        <v>25</v>
      </c>
      <c r="E7" s="24" t="s">
        <v>26</v>
      </c>
      <c r="F7" s="24" t="s">
        <v>27</v>
      </c>
      <c r="G7" s="25" t="s">
        <v>28</v>
      </c>
    </row>
    <row r="8" spans="1:7" s="2" customFormat="1" ht="12.75" customHeight="1" thickBot="1">
      <c r="A8" s="24" t="s">
        <v>29</v>
      </c>
      <c r="B8" s="24" t="s">
        <v>30</v>
      </c>
      <c r="C8" s="24" t="s">
        <v>31</v>
      </c>
      <c r="D8" s="24" t="s">
        <v>32</v>
      </c>
      <c r="E8" s="24" t="s">
        <v>33</v>
      </c>
      <c r="F8" s="24" t="s">
        <v>34</v>
      </c>
      <c r="G8" s="25" t="s">
        <v>35</v>
      </c>
    </row>
    <row r="9" spans="1:7" s="2" customFormat="1" ht="4.5" customHeight="1">
      <c r="A9" s="26"/>
      <c r="B9" s="26"/>
      <c r="C9" s="26"/>
      <c r="D9" s="26"/>
      <c r="E9" s="26"/>
      <c r="F9" s="26"/>
      <c r="G9" s="22"/>
    </row>
    <row r="10" spans="1:7" s="2" customFormat="1" ht="21" customHeight="1" thickBot="1">
      <c r="A10" s="27"/>
      <c r="B10" s="28" t="s">
        <v>36</v>
      </c>
      <c r="C10" s="28" t="s">
        <v>37</v>
      </c>
      <c r="D10" s="28"/>
      <c r="E10" s="29"/>
      <c r="F10" s="30"/>
      <c r="G10" s="30"/>
    </row>
    <row r="11" spans="1:8" s="2" customFormat="1" ht="21" customHeight="1">
      <c r="A11" s="86"/>
      <c r="B11" s="87" t="s">
        <v>38</v>
      </c>
      <c r="C11" s="87" t="s">
        <v>39</v>
      </c>
      <c r="D11" s="87"/>
      <c r="E11" s="88"/>
      <c r="F11" s="89"/>
      <c r="G11" s="90"/>
      <c r="H11" s="43"/>
    </row>
    <row r="12" spans="1:12" s="2" customFormat="1" ht="13.5" customHeight="1">
      <c r="A12" s="91">
        <v>1</v>
      </c>
      <c r="B12" s="83" t="s">
        <v>64</v>
      </c>
      <c r="C12" s="83" t="s">
        <v>65</v>
      </c>
      <c r="D12" s="83" t="s">
        <v>44</v>
      </c>
      <c r="E12" s="84">
        <v>3</v>
      </c>
      <c r="F12" s="85"/>
      <c r="G12" s="92">
        <f>SUM(E12*F12)</f>
        <v>0</v>
      </c>
      <c r="L12" s="2" t="s">
        <v>83</v>
      </c>
    </row>
    <row r="13" spans="1:7" s="2" customFormat="1" ht="13.5" customHeight="1">
      <c r="A13" s="91">
        <v>2</v>
      </c>
      <c r="B13" s="83" t="s">
        <v>40</v>
      </c>
      <c r="C13" s="83" t="s">
        <v>66</v>
      </c>
      <c r="D13" s="83" t="s">
        <v>41</v>
      </c>
      <c r="E13" s="84">
        <v>380</v>
      </c>
      <c r="F13" s="85"/>
      <c r="G13" s="92">
        <f aca="true" t="shared" si="0" ref="G13:G25">SUM(E13*F13)</f>
        <v>0</v>
      </c>
    </row>
    <row r="14" spans="1:7" s="2" customFormat="1" ht="13.5" customHeight="1">
      <c r="A14" s="91">
        <v>3</v>
      </c>
      <c r="B14" s="83" t="s">
        <v>67</v>
      </c>
      <c r="C14" s="83" t="s">
        <v>68</v>
      </c>
      <c r="D14" s="83" t="s">
        <v>41</v>
      </c>
      <c r="E14" s="84">
        <v>380</v>
      </c>
      <c r="F14" s="85"/>
      <c r="G14" s="92">
        <f t="shared" si="0"/>
        <v>0</v>
      </c>
    </row>
    <row r="15" spans="1:7" s="2" customFormat="1" ht="13.5" customHeight="1">
      <c r="A15" s="91">
        <v>4</v>
      </c>
      <c r="B15" s="83" t="s">
        <v>42</v>
      </c>
      <c r="C15" s="83" t="s">
        <v>43</v>
      </c>
      <c r="D15" s="83" t="s">
        <v>41</v>
      </c>
      <c r="E15" s="84">
        <v>380</v>
      </c>
      <c r="F15" s="85"/>
      <c r="G15" s="92">
        <f t="shared" si="0"/>
        <v>0</v>
      </c>
    </row>
    <row r="16" spans="1:7" s="2" customFormat="1" ht="13.5" customHeight="1">
      <c r="A16" s="91">
        <v>5</v>
      </c>
      <c r="B16" s="83" t="s">
        <v>69</v>
      </c>
      <c r="C16" s="83" t="s">
        <v>70</v>
      </c>
      <c r="D16" s="83" t="s">
        <v>41</v>
      </c>
      <c r="E16" s="84">
        <v>380</v>
      </c>
      <c r="F16" s="85"/>
      <c r="G16" s="92">
        <f t="shared" si="0"/>
        <v>0</v>
      </c>
    </row>
    <row r="17" spans="1:7" s="2" customFormat="1" ht="13.5" customHeight="1">
      <c r="A17" s="91">
        <v>6</v>
      </c>
      <c r="B17" s="83" t="s">
        <v>71</v>
      </c>
      <c r="C17" s="83" t="s">
        <v>72</v>
      </c>
      <c r="D17" s="83" t="s">
        <v>41</v>
      </c>
      <c r="E17" s="84">
        <v>380</v>
      </c>
      <c r="F17" s="85"/>
      <c r="G17" s="92">
        <f t="shared" si="0"/>
        <v>0</v>
      </c>
    </row>
    <row r="18" spans="1:7" s="2" customFormat="1" ht="13.5" customHeight="1">
      <c r="A18" s="91">
        <v>7</v>
      </c>
      <c r="B18" s="83" t="s">
        <v>46</v>
      </c>
      <c r="C18" s="83" t="s">
        <v>47</v>
      </c>
      <c r="D18" s="83" t="s">
        <v>45</v>
      </c>
      <c r="E18" s="84">
        <v>80</v>
      </c>
      <c r="F18" s="85"/>
      <c r="G18" s="92">
        <f t="shared" si="0"/>
        <v>0</v>
      </c>
    </row>
    <row r="19" spans="1:7" s="2" customFormat="1" ht="13.5" customHeight="1">
      <c r="A19" s="91">
        <v>8</v>
      </c>
      <c r="B19" s="83" t="s">
        <v>48</v>
      </c>
      <c r="C19" s="83" t="s">
        <v>49</v>
      </c>
      <c r="D19" s="83" t="s">
        <v>44</v>
      </c>
      <c r="E19" s="84">
        <v>2</v>
      </c>
      <c r="F19" s="85"/>
      <c r="G19" s="92">
        <f t="shared" si="0"/>
        <v>0</v>
      </c>
    </row>
    <row r="20" spans="1:7" s="2" customFormat="1" ht="13.5" customHeight="1">
      <c r="A20" s="91">
        <v>9</v>
      </c>
      <c r="B20" s="83" t="s">
        <v>50</v>
      </c>
      <c r="C20" s="83" t="s">
        <v>51</v>
      </c>
      <c r="D20" s="83" t="s">
        <v>44</v>
      </c>
      <c r="E20" s="84">
        <v>1</v>
      </c>
      <c r="F20" s="85"/>
      <c r="G20" s="92">
        <f t="shared" si="0"/>
        <v>0</v>
      </c>
    </row>
    <row r="21" spans="1:7" s="2" customFormat="1" ht="13.5" customHeight="1">
      <c r="A21" s="91">
        <v>10</v>
      </c>
      <c r="B21" s="83" t="s">
        <v>52</v>
      </c>
      <c r="C21" s="83" t="s">
        <v>53</v>
      </c>
      <c r="D21" s="83" t="s">
        <v>44</v>
      </c>
      <c r="E21" s="84">
        <v>1</v>
      </c>
      <c r="F21" s="85"/>
      <c r="G21" s="92">
        <f t="shared" si="0"/>
        <v>0</v>
      </c>
    </row>
    <row r="22" spans="1:7" s="2" customFormat="1" ht="13.5" customHeight="1">
      <c r="A22" s="91">
        <v>11</v>
      </c>
      <c r="B22" s="83" t="s">
        <v>54</v>
      </c>
      <c r="C22" s="83" t="s">
        <v>73</v>
      </c>
      <c r="D22" s="83" t="s">
        <v>55</v>
      </c>
      <c r="E22" s="84">
        <v>1</v>
      </c>
      <c r="F22" s="85"/>
      <c r="G22" s="92">
        <f t="shared" si="0"/>
        <v>0</v>
      </c>
    </row>
    <row r="23" spans="1:7" s="2" customFormat="1" ht="13.5" customHeight="1">
      <c r="A23" s="91">
        <v>12</v>
      </c>
      <c r="B23" s="83" t="s">
        <v>74</v>
      </c>
      <c r="C23" s="83" t="s">
        <v>75</v>
      </c>
      <c r="D23" s="83" t="s">
        <v>45</v>
      </c>
      <c r="E23" s="84">
        <v>80</v>
      </c>
      <c r="F23" s="85"/>
      <c r="G23" s="92">
        <f t="shared" si="0"/>
        <v>0</v>
      </c>
    </row>
    <row r="24" spans="1:7" s="2" customFormat="1" ht="13.5" customHeight="1">
      <c r="A24" s="91">
        <v>13</v>
      </c>
      <c r="B24" s="83" t="s">
        <v>56</v>
      </c>
      <c r="C24" s="83" t="s">
        <v>57</v>
      </c>
      <c r="D24" s="83" t="s">
        <v>58</v>
      </c>
      <c r="E24" s="84"/>
      <c r="F24" s="85"/>
      <c r="G24" s="92">
        <f t="shared" si="0"/>
        <v>0</v>
      </c>
    </row>
    <row r="25" spans="1:7" s="2" customFormat="1" ht="13.5" customHeight="1" thickBot="1">
      <c r="A25" s="93">
        <v>14</v>
      </c>
      <c r="B25" s="94" t="s">
        <v>59</v>
      </c>
      <c r="C25" s="94" t="s">
        <v>60</v>
      </c>
      <c r="D25" s="94" t="s">
        <v>55</v>
      </c>
      <c r="E25" s="95">
        <v>1</v>
      </c>
      <c r="F25" s="96"/>
      <c r="G25" s="97">
        <f t="shared" si="0"/>
        <v>0</v>
      </c>
    </row>
    <row r="26" spans="1:7" s="2" customFormat="1" ht="21" customHeight="1">
      <c r="A26" s="31"/>
      <c r="B26" s="32"/>
      <c r="C26" s="32" t="s">
        <v>61</v>
      </c>
      <c r="D26" s="32"/>
      <c r="E26" s="33"/>
      <c r="F26" s="34"/>
      <c r="G26" s="34">
        <f>SUM(G12:G25)</f>
        <v>0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71" r:id="rId1"/>
  <headerFooter alignWithMargins="0">
    <oddFooter>&amp;C   Strana &amp;P  z &amp;N</oddFooter>
  </headerFooter>
  <ignoredErrors>
    <ignoredError sqref="G12: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Grundza Jan</dc:creator>
  <cp:keywords/>
  <dc:description/>
  <cp:lastModifiedBy>Grundza Jan</cp:lastModifiedBy>
  <cp:lastPrinted>2018-10-09T10:15:46Z</cp:lastPrinted>
  <dcterms:created xsi:type="dcterms:W3CDTF">2018-10-09T11:57:02Z</dcterms:created>
  <dcterms:modified xsi:type="dcterms:W3CDTF">2018-10-09T11:57:02Z</dcterms:modified>
  <cp:category/>
  <cp:version/>
  <cp:contentType/>
  <cp:contentStatus/>
</cp:coreProperties>
</file>