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ata\Dotace\VZ\2018_Podklady_proEZAK\229160029_Třebovka_PPO_TDS\"/>
    </mc:Choice>
  </mc:AlternateContent>
  <bookViews>
    <workbookView xWindow="240" yWindow="135" windowWidth="11355" windowHeight="14565"/>
  </bookViews>
  <sheets>
    <sheet name="Soupis hlavních činností" sheetId="3" r:id="rId1"/>
  </sheets>
  <calcPr calcId="162913"/>
</workbook>
</file>

<file path=xl/calcChain.xml><?xml version="1.0" encoding="utf-8"?>
<calcChain xmlns="http://schemas.openxmlformats.org/spreadsheetml/2006/main">
  <c r="E8" i="3" l="1"/>
  <c r="E11" i="3"/>
  <c r="E14" i="3"/>
  <c r="E18" i="3" l="1"/>
  <c r="E21" i="3" s="1"/>
</calcChain>
</file>

<file path=xl/sharedStrings.xml><?xml version="1.0" encoding="utf-8"?>
<sst xmlns="http://schemas.openxmlformats.org/spreadsheetml/2006/main" count="23" uniqueCount="19">
  <si>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</si>
  <si>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</si>
  <si>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</si>
  <si>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</si>
  <si>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</si>
  <si>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</si>
  <si>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</si>
  <si>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</si>
  <si>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</si>
  <si>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t>Úvodní činnost výkonu TDI (příprava, předání staveniště, …)</t>
  </si>
  <si>
    <t>Etapa III.</t>
  </si>
  <si>
    <t>Závěrečná činnost výkonu TDI (vyhodnocení, převzetí díla, kolaudace, …)</t>
  </si>
  <si>
    <t>Hodinová sazba dle individuální kalkulace výkonu TDI (Kč/hodina):</t>
  </si>
  <si>
    <t>Průběžná činnost výkonu TDI (kontrola stavby, vedení SD, kontrola soupisu prací,….)</t>
  </si>
  <si>
    <t>Cena celkem za I., II. a III. etapu</t>
  </si>
  <si>
    <t>Maximální počet výkonu TDI (hodin):</t>
  </si>
  <si>
    <t>Maximální počet výkonu TDI (hodin):
(předpoklad 3 x týdně 6 hodin)</t>
  </si>
  <si>
    <t>Soupis hlavních činností</t>
  </si>
  <si>
    <t>Třebovka, Třebovice-Č. Třebová, úprava toku – výkon činnosti technického dozoru stavebníka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</si>
</sst>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3" fillId="3" borderId="3" xfId="0" applyNumberFormat="1" applyFont="1" applyFill="1" applyBorder="1" applyAlignment="1" applyProtection="1">
      <alignment horizontal="right"/>
    </xf>
    <xf numFmtId="164" fontId="5" fillId="2" borderId="3" xfId="0" applyNumberFormat="1" applyFont="1" applyFill="1" applyBorder="1" applyAlignment="1" applyProtection="1">
      <alignment horizontal="right" vertical="center"/>
    </xf>
    <xf numFmtId="164" fontId="2" fillId="5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wrapText="1"/>
    </xf>
    <xf numFmtId="0" fontId="2" fillId="0" borderId="4" xfId="0" applyFont="1" applyBorder="1" applyProtection="1"/>
    <xf numFmtId="0" fontId="0" fillId="4" borderId="1" xfId="0" applyFill="1" applyBorder="1" applyAlignment="1" applyProtection="1">
      <alignment horizontal="center"/>
    </xf>
    <xf numFmtId="0" fontId="2" fillId="0" borderId="5" xfId="0" applyFont="1" applyBorder="1" applyProtection="1"/>
    <xf numFmtId="0" fontId="2" fillId="0" borderId="4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4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6" fillId="0" borderId="0" xfId="0" applyFont="1" applyProtection="1"/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wrapText="1"/>
    </xf>
    <xf numFmtId="0" fontId="0" fillId="0" borderId="7" xfId="0" applyBorder="1" applyAlignment="1" applyProtection="1">
      <alignment horizontal="left" wrapText="1"/>
    </xf>
    <xf numFmtId="164" fontId="2" fillId="0" borderId="8" xfId="0" applyNumberFormat="1" applyFont="1" applyBorder="1" applyAlignment="1" applyProtection="1">
      <alignment horizontal="center"/>
    </xf>
    <xf numFmtId="164" fontId="2" fillId="0" borderId="9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1"/>
  <sheetViews>
    <sheetView tabSelected="1" zoomScale="115" zoomScaleNormal="115" workbookViewId="0">
      <selection activeCell="I17" sqref="I17"/>
    </sheetView>
  </sheetViews>
  <sheetFormatPr defaultRowHeight="12.75" x14ac:dyDescent="0.2"/>
  <cols>
    <col min="1" max="1" width="3.7109375" style="5" customWidth="1"/>
    <col min="2" max="2" width="14.140625" style="5" customWidth="1"/>
    <col min="3" max="3" width="70.7109375" style="5" customWidth="1"/>
    <col min="4" max="4" width="15.7109375" style="5" customWidth="1"/>
    <col min="5" max="5" width="20.7109375" style="5" customWidth="1"/>
    <col min="6" max="6" width="12.42578125" style="5" bestFit="1" customWidth="1"/>
    <col min="7" max="16384" width="9.140625" style="5"/>
  </cols>
  <sheetData>
    <row r="2" spans="2:5" ht="18" x14ac:dyDescent="0.25">
      <c r="B2" s="4" t="s">
        <v>17</v>
      </c>
    </row>
    <row r="3" spans="2:5" x14ac:dyDescent="0.2">
      <c r="C3" s="6"/>
      <c r="D3" s="6"/>
      <c r="E3" s="6"/>
    </row>
    <row r="4" spans="2:5" ht="15.75" x14ac:dyDescent="0.25">
      <c r="B4" s="7" t="s">
        <v>8</v>
      </c>
      <c r="C4" s="7" t="s">
        <v>18</v>
      </c>
      <c r="D4" s="6"/>
      <c r="E4" s="6"/>
    </row>
    <row r="5" spans="2:5" ht="15.75" x14ac:dyDescent="0.25">
      <c r="B5" s="7" t="s">
        <v>7</v>
      </c>
      <c r="C5" s="8">
        <v>229160029</v>
      </c>
      <c r="D5" s="6"/>
      <c r="E5" s="6"/>
    </row>
    <row r="6" spans="2:5" ht="12" customHeight="1" thickBot="1" x14ac:dyDescent="0.3">
      <c r="B6" s="7"/>
      <c r="C6" s="6"/>
      <c r="D6" s="6"/>
      <c r="E6" s="6"/>
    </row>
    <row r="7" spans="2:5" ht="30" customHeight="1" thickBot="1" x14ac:dyDescent="0.25">
      <c r="B7" s="9" t="s">
        <v>3</v>
      </c>
      <c r="C7" s="29" t="s">
        <v>4</v>
      </c>
      <c r="D7" s="30"/>
      <c r="E7" s="10" t="s">
        <v>6</v>
      </c>
    </row>
    <row r="8" spans="2:5" ht="15" customHeight="1" thickBot="1" x14ac:dyDescent="0.25">
      <c r="B8" s="21" t="s">
        <v>1</v>
      </c>
      <c r="C8" s="24" t="s">
        <v>9</v>
      </c>
      <c r="D8" s="25"/>
      <c r="E8" s="26">
        <f>D9*D10</f>
        <v>0</v>
      </c>
    </row>
    <row r="9" spans="2:5" ht="15" customHeight="1" thickBot="1" x14ac:dyDescent="0.25">
      <c r="B9" s="22"/>
      <c r="C9" s="11" t="s">
        <v>15</v>
      </c>
      <c r="D9" s="12">
        <v>90</v>
      </c>
      <c r="E9" s="27"/>
    </row>
    <row r="10" spans="2:5" ht="15" customHeight="1" thickBot="1" x14ac:dyDescent="0.25">
      <c r="B10" s="23"/>
      <c r="C10" s="13" t="s">
        <v>12</v>
      </c>
      <c r="D10" s="3"/>
      <c r="E10" s="28"/>
    </row>
    <row r="11" spans="2:5" ht="15" customHeight="1" thickBot="1" x14ac:dyDescent="0.25">
      <c r="B11" s="21" t="s">
        <v>2</v>
      </c>
      <c r="C11" s="24" t="s">
        <v>13</v>
      </c>
      <c r="D11" s="25"/>
      <c r="E11" s="26">
        <f>D12*D13</f>
        <v>0</v>
      </c>
    </row>
    <row r="12" spans="2:5" ht="30" customHeight="1" thickBot="1" x14ac:dyDescent="0.25">
      <c r="B12" s="22"/>
      <c r="C12" s="14" t="s">
        <v>16</v>
      </c>
      <c r="D12" s="12">
        <v>2160</v>
      </c>
      <c r="E12" s="27"/>
    </row>
    <row r="13" spans="2:5" ht="15" customHeight="1" thickBot="1" x14ac:dyDescent="0.25">
      <c r="B13" s="23"/>
      <c r="C13" s="13" t="s">
        <v>12</v>
      </c>
      <c r="D13" s="3"/>
      <c r="E13" s="28"/>
    </row>
    <row r="14" spans="2:5" ht="13.5" thickBot="1" x14ac:dyDescent="0.25">
      <c r="B14" s="21" t="s">
        <v>10</v>
      </c>
      <c r="C14" s="24" t="s">
        <v>11</v>
      </c>
      <c r="D14" s="25"/>
      <c r="E14" s="26">
        <f>D15*D16</f>
        <v>0</v>
      </c>
    </row>
    <row r="15" spans="2:5" ht="15" customHeight="1" thickBot="1" x14ac:dyDescent="0.25">
      <c r="B15" s="22"/>
      <c r="C15" s="11" t="s">
        <v>15</v>
      </c>
      <c r="D15" s="12">
        <v>320</v>
      </c>
      <c r="E15" s="27"/>
    </row>
    <row r="16" spans="2:5" ht="15" customHeight="1" thickBot="1" x14ac:dyDescent="0.25">
      <c r="B16" s="23"/>
      <c r="C16" s="13" t="s">
        <v>12</v>
      </c>
      <c r="D16" s="3"/>
      <c r="E16" s="28"/>
    </row>
    <row r="17" spans="2:6" ht="12" customHeight="1" thickBot="1" x14ac:dyDescent="0.25">
      <c r="B17" s="15"/>
      <c r="C17" s="16"/>
      <c r="D17" s="16"/>
      <c r="E17" s="16"/>
    </row>
    <row r="18" spans="2:6" s="17" customFormat="1" ht="20.100000000000001" customHeight="1" thickBot="1" x14ac:dyDescent="0.3">
      <c r="B18" s="31" t="s">
        <v>14</v>
      </c>
      <c r="C18" s="32"/>
      <c r="D18" s="33"/>
      <c r="E18" s="1">
        <f>SUM(E8:E16)</f>
        <v>0</v>
      </c>
      <c r="F18" s="7" t="s">
        <v>5</v>
      </c>
    </row>
    <row r="19" spans="2:6" ht="15.75" customHeight="1" x14ac:dyDescent="0.2">
      <c r="B19" s="18"/>
      <c r="C19" s="18"/>
      <c r="D19" s="18"/>
      <c r="E19" s="18"/>
    </row>
    <row r="20" spans="2:6" ht="13.5" thickBot="1" x14ac:dyDescent="0.25"/>
    <row r="21" spans="2:6" s="20" customFormat="1" ht="30" customHeight="1" thickBot="1" x14ac:dyDescent="0.3">
      <c r="B21" s="34" t="s">
        <v>0</v>
      </c>
      <c r="C21" s="35"/>
      <c r="D21" s="36"/>
      <c r="E21" s="2">
        <f>E18</f>
        <v>0</v>
      </c>
      <c r="F21" s="19" t="s">
        <v>5</v>
      </c>
    </row>
  </sheetData>
  <sheetProtection algorithmName="SHA-512" hashValue="CFsa/s+8q4W6ypNJkR3Pn7QcUQd1q67+00dIAXDbcwZ0ELfGOn/4t9L1vjI0g/rQWIotej32GJW4Mat/kOamiw==" saltValue="cMP/QLTWZAvFB2K+nern4Q==" spinCount="100000" sheet="1"/>
  <mergeCells count="12">
    <mergeCell ref="B21:D21"/>
    <mergeCell ref="C14:D14"/>
    <mergeCell ref="B14:B16"/>
    <mergeCell ref="E14:E16"/>
    <mergeCell ref="B11:B13"/>
    <mergeCell ref="C11:D11"/>
    <mergeCell ref="E11:E13"/>
    <mergeCell ref="B8:B10"/>
    <mergeCell ref="C8:D8"/>
    <mergeCell ref="E8:E10"/>
    <mergeCell ref="C7:D7"/>
    <mergeCell ref="B18:D18"/>
  </mergeCells>
  <phoneticPr fontId="1" type="noConversion"/>
  <pageMargins left="0.78740157499999996" right="0.78740157499999996" top="0.984251969" bottom="0.984251969" header="0.4921259845" footer="0.4921259845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hlavních činností</vt:lpstr>
    </vt:vector>
  </TitlesOfParts>
  <Company>Povodí Labe, státní podnik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Ing. Jakub Hušek</cp:lastModifiedBy>
  <cp:lastPrinted>2016-02-12T08:04:00Z</cp:lastPrinted>
  <dcterms:created xsi:type="dcterms:W3CDTF">2016-02-03T06:06:02Z</dcterms:created>
  <dcterms:modified xsi:type="dcterms:W3CDTF">2018-12-06T08:51:47Z</dcterms:modified>
</cp:coreProperties>
</file>