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'specifikace'!$A$4:$E$53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<sst xmlns="http://schemas.openxmlformats.org/spreadsheetml/2006/main" count="102" uniqueCount="102">
  <si>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</si>
  <si>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</si>
  <si>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</si>
  <si>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</si>
  <si>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</si>
  <si>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</si>
  <si>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</si>
  <si>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>Podložky pod myš gelové</t>
  </si>
  <si>
    <t>Symetricky tvarovaná podložka pod myš s gelovou náplní, polštářek pod zápěstí  max. 245 x 28 x 212mm, tomuto výrobku odpovídá např. CONNECT IT ForHealth CI-501 černá</t>
  </si>
  <si>
    <t xml:space="preserve">Stlačený vzduch určený pro snadné odstranění a vyfoukávání špíny a prachu v těžko dostupných místech (klávesnice, PC zdroje atp.), min. 400ml - nehořlavý!,  tomuto přípravku odpovídá např. Clean IT čistící stlačený vzduch 400g, nehořlavý </t>
  </si>
  <si>
    <t>USB flash disk 32GB OTG</t>
  </si>
  <si>
    <t>Počítačová myš - Počítačová myš USB</t>
  </si>
  <si>
    <t>Počítačová klávesnice - Počítačové klávesnice USB</t>
  </si>
  <si>
    <t>Síťová kabeláž - Patch kabel 3 m CAT5E</t>
  </si>
  <si>
    <t>Síťová kabeláž - Patch kabel 5 m CAT5E</t>
  </si>
  <si>
    <t>Popisovací zařízení - LAN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</si>
  <si>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</si>
  <si>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t>USB 2.0, DVD-RW externí mechanika s možností vypalování i na dvouvrstvé 8,5 GB DVD média DVD±R DL i DVD-RAM, podpora CD disků r/w, slim provedení, tomuto zařízení odpovídá např. ASUS SDRW-08U7M-U</t>
  </si>
  <si>
    <t>Rozprašovače se stlač. vzduchem</t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</si>
  <si>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</si>
  <si>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Čisticí sady k počítačům - Čisticí sady na monitor</t>
  </si>
  <si>
    <t xml:space="preserve">Kompletní sada speciálních čistících prvků pro počítačovou elektroniku a displeje, pro odstranění nečistot, prachu a mastnoty; obsahuje min. 250ml roztok, kvalitní mikrofázovou utěrku, tomuto přípravku odpovídá např. D-Clean Premium Screen Clean XXL Home Cinema  S-5001 </t>
  </si>
  <si>
    <t>Cake-Box balení po 25 kusech kvalitních CD-R printable médií s kapacitou 700 MB, podporovanou rychlostí zápisu až 52x, s povrchem se speciální úpravou pro snadný potisk inkoustovou tiskárnou , např. Verbatim CD-R DataLife Protection 52x, Printable 25ks cakebox</t>
  </si>
  <si>
    <t xml:space="preserve">Kabel - DisplayPort/DVI 2m </t>
  </si>
  <si>
    <t>Kompaktní disky - CD-R printable (box 25ks)</t>
  </si>
  <si>
    <t>Diskové jednotky - Externí USB disk - 1TB</t>
  </si>
  <si>
    <t>Diskové jednotky - Externí USB disk - 2TB</t>
  </si>
  <si>
    <t>Externí disk 2.5", USB 3.0 (zpětně kompatibilní s USB 2.0), kapacita 1TB, vysoká spolehlivost, odolnost a životnost, min. 5400 ot/min, tomuto zařízení odpovídá např.  Seagate Expansion Portable 1TB</t>
  </si>
  <si>
    <t>Externí disk 2.5", USB 3.0 (zpětně kompatibilní s USB 2.0), kapacita 2TB, vysoká spolehlivost, odolnost a životnost, min. 5400 ot/min, tomuto zařízení odpovídá např.  Seagate Expansion Portable 2TB</t>
  </si>
  <si>
    <t>Kabel pro propojení zdroje signálu s rozhraním DisplayPort (Notebook, PC) na zobrazovací jednotku s DVI vstupem (monitor, TV), délka 2m, kompatibilní s DisplayPort 1.1 (až 1.62Gbps a 2.7Gbps přenosová rychlost) a DVI 1.1 /datová propustnost až 1.65Gbps), např. PremiumCord DisplayPort na DVI kabel 2m</t>
  </si>
  <si>
    <t>Propojovací USB 2.0, konektory USB A(M), USB micro-B(M,5pin), délka 0,5 m</t>
  </si>
  <si>
    <t>USB flash disk 32GB</t>
  </si>
  <si>
    <t>USB flash disk 64GB</t>
  </si>
  <si>
    <t>Paměťové karty - MicroSDHC 32GB Class10</t>
  </si>
  <si>
    <t>Síťová rozhraní - SmartCard</t>
  </si>
  <si>
    <t>Rožšiřující síťová karta pro kompatibilní UPS zařízení se SmartSlotem, která umožňuje vzdálenou kontrolu přístroje a jeho nerůznější nastavení; konektor RJ-45 10/100 Base-T, podpora IPv6 protokolu, vysoké šifrování přenosu, tomuto zařízení odpovídá např. APC Network Management Card 2  (AP9630)</t>
  </si>
  <si>
    <t>Počítačová klávesnice - Počítačové klávesnice PS/2</t>
  </si>
  <si>
    <t>Černá klávesnice PS/2, bílé trvanlivé popisky kláves, český layout, podpora OS: Windows 7 a novější, tomuto zařízení odpovídá např. Genius KB-110X CZ+SK černá PS/2</t>
  </si>
  <si>
    <t>Počítačová myš - Počítačová myš PS/2</t>
  </si>
  <si>
    <t>Technologie optická, USB, 2 tlačítka, kolečko, citlivost min. 1000DPI, podpora OS Windows 7 a novější, tomuto zařízení odpovídá např. Genius DX-110 Calm black - USB</t>
  </si>
  <si>
    <t>Technologie optická, PS/2, 2 tlačítka, kolečko, citlivost min. 1000DPI, podpora OS Windows 7 a novější, tomuto zařízení odpovídá např. Genius DX-110 Calm black - PS/2</t>
  </si>
  <si>
    <t>Černá klávesnice USB, min 105 kláves (nepočítány multimediální), bílé popisky kláves, český layout, podpora OS: Windows 7 a novější, tomuto zařízení odpovídá např. Logitech Keyboard K120 OEM CZ</t>
  </si>
  <si>
    <t>Počítačová klávesnice - Počítačové klávesnice bezdrátová+myš (set)</t>
  </si>
  <si>
    <t>Bezdrátový desktopový set ultratenké klávesnice a optické myši, 2,4GHz. Myš min. 1200DPI, 2 tlačítka + kolečko, klávesnice černá, bílé popisky kláves, český layout, podpora OS: Windows 7 a novější, barva černá, tomuto zařízení odpovídá např. Genius KB-8000X</t>
  </si>
  <si>
    <t>Podložky pod myš textilní</t>
  </si>
  <si>
    <t>Protiskluzová úprava, pro včechny typy myší, rozměry max. 250x200x3mm, tomuto výrobku odpovídá např. A4Tech X7-200MP</t>
  </si>
  <si>
    <t>Termotransferová tiskárna na tisk štítků, šířka potisku max. 104 mm, maximální délka etikety max. 990 mm,šířka média min. 19 mm, max. 108 mm, termotransferpáska průměr: 35 mm průměr dutinky: 12,7 mm standardní délka: 74 m, rozhraní USB, interní LAN 10/100, čárové kódy běžně používané lineární čár.kódy, dvoudimenzionální kódy: PDF 417, Micro PDF 417, Codablock (ZPL), Code 49(ZPL), MaxiCode, Datamatrix (ZPL), QR Code, tomuto zařízení odpovídá např. Zebra GX430t - 300 DPI (8 bodů/mm)</t>
  </si>
  <si>
    <t>Popisovací zařízení - ruční</t>
  </si>
  <si>
    <t>Přenosný popisovač štítků šířky 6, 9 a 12 mm, rozlišení 180 dpi, komunikace v češtině, tisk až 2 řádků, paměť na poslední vytištěný štítek, min. 6 velikostí písma, min. 8 stylů písma, min. 1 bílá páska do přístroje, tomuto zařízení odpovídá např. Dymo LM-160</t>
  </si>
  <si>
    <t xml:space="preserve">Specifikace příslušenství pro počítače a zařízení </t>
  </si>
  <si>
    <t>Čisticí sady k počítačům - Vlhké čistící utěrky</t>
  </si>
  <si>
    <t>Speciální navlhčené čisticí utěrky na laptopy, ploché obrazovky, PDA, TFT/LCD a plazmové monitory, na povrstvené i  nepovrstvené skleněné plochy, například na zrcadla, snímače mikrofilmů, scanery, zpětné projektory a čočky s roztokem neobsahující alkohol, tomuto výrobku odpovídá např. D-CLEAN Čistící utěrky na TFT a LCD v dóze D-14</t>
  </si>
  <si>
    <t>Diskové jednotky - Interní disk 120 GB SSD</t>
  </si>
  <si>
    <t>Paměťová karta formátu microSDHC o kapacitě 32GB, Class 10, tomuto výrobku odpovídá např. SanDisk Micro SDHC 32GB Ultra Android Class 10 UHS-I</t>
  </si>
  <si>
    <t>Kabel - HDMI M/M 5m</t>
  </si>
  <si>
    <t>Kvalitní stíněný propojovací kabel opatřený M-konektory HDMI A pro přenos digitálního zvuku i obrazu, rozlišení až 4096x2160, barevná hloubka 24bit, délka 5m, tomuto výrobku odpovídá např. PremiumCord HDMI High Speed + Ethernet kabel, 5m</t>
  </si>
  <si>
    <t xml:space="preserve">Kabel - HDMI/DVI 2m </t>
  </si>
  <si>
    <t>Kabel pro propojení zdroje signálu s rozhraním HDMI (Notebook, PC) na zobrazovací jednotku s DVI vstupem (monitor, TV), délka 2m, podpora PC rozlišení od VGA,SVGA,XGA,SXGA až po UXGA. HDTV rozlišení až po 1080p., např. PremiumCord DVI - HDMI propojovací, stíněný, 2m.</t>
  </si>
  <si>
    <t>Kabel -  USB A(F)-microUSB (M)  0,2m</t>
  </si>
  <si>
    <t>Propojovací redukce USB OTG, konektory USB A(F), USB micro(M), délka 0,2 m</t>
  </si>
  <si>
    <t>Kabel - USB A(M)-microUSB (M) 0,5m</t>
  </si>
  <si>
    <t>Kabel - redukce USB A(M)-LAN</t>
  </si>
  <si>
    <t>USB-3.0 Metal Gigabit Ethernet adaptér, 1 x USB-3.0 na RJ-45, 10/100/1000 Mbps, LED, např. i-tec USB 3.0 Metal Gigabit Ethernet Adapter.</t>
  </si>
  <si>
    <t>Optické zařízení pro čtení/vypalování externí</t>
  </si>
  <si>
    <t>Batoh na 17,3" ntb</t>
  </si>
  <si>
    <t>Brašna na 17,3" ntb</t>
  </si>
  <si>
    <t>Brašna na 14" ntb</t>
  </si>
  <si>
    <t>Počítačová myš - Počítačová myš bezdrátová</t>
  </si>
  <si>
    <t>UPS Tower - UPS 1000VA</t>
  </si>
  <si>
    <t>Síťové komponenty - Switch 8 port</t>
  </si>
  <si>
    <t>Switch 8 portů RJ-45 v provedení desktop, 8x 100/1000, propustnost min. 16 Gbps, přepínací rychlost min. 11 Mpps, velikost MAC tabulky 4000 záznamů, podpora Jumbo frame, QoS, Flow Control, Layer 2 Switching, Auto-negotiation, Auto-uplink (auto MDI/MDI-X),  Diagnostika kabelu, Detekce smyčky, Indikátory stavu napájení, link/activity,  kovové šasí, tomuto zařízení odpovídá např.  Cisco SG110D-08  (SG110D-08-EU)</t>
  </si>
  <si>
    <t>Různé počítačové vybavení - USB hub</t>
  </si>
  <si>
    <t>Sedmiportový rychlý hub USB 3.0, kompatibilita s USB 2.0 a 1.1, 1x 3.0 USB port pro připojení Hubu k notebooku nebo osobnímu počítači, funkce Plug and Play, všechny porty podporují funkci standardního USB nabíjení, přepěťová a nadproudová ochrana, včetně síťového adaptéru, tomuto zařízení odpovídá např. i-Tec USB 3.0 Hub 7-Port, metal</t>
  </si>
  <si>
    <t>Kvalitní patch kabel UTP 5m (kroucená dvojlinka) se 4 páry a dvěma konektory RJ45, pro propojování počítačových sítí, šedý, délka 5m</t>
  </si>
  <si>
    <t>Kvalitní patch kabel UTP 3m (kroucená dvojlinka) se 4 páry a dvěma konektory RJ45, pro propojování počítačových sítí, šedý, délka 3m</t>
  </si>
  <si>
    <t>USB flash disk 8GB</t>
  </si>
  <si>
    <t>USB flash disk 16GB</t>
  </si>
  <si>
    <t>Různé počítačové vybavení - dokovací stanice pro ntb Lenovo</t>
  </si>
  <si>
    <t>Síťová kabeláž - spojka konektorů RJ45</t>
  </si>
  <si>
    <t xml:space="preserve">Síťová kabeláž - konektory RJ45 balení 100ks </t>
  </si>
  <si>
    <t>USB flash disk 256GB</t>
  </si>
  <si>
    <t>Značkový konektor RJ45 pro strukturované sítě, UTP Cat5e (do 1000BASE-T), určen na kabel typu "drát", v balení 100 kusů konektorů, např. PremiumCord konektor RJ45 8pinů - na drát, balení 100ks v sáčku</t>
  </si>
  <si>
    <t xml:space="preserve">Kompaktní spojka kabelů typu RJ45, možnost napojení klasických UTP kabelů křížených i nekřížených variant, přímé provedení bez zkřížení kabelů. </t>
  </si>
  <si>
    <t>Základní sada nářadí pro tvorbu PC sítí obsahující tester, kleště, ořezávač a narážeč v jedné sadě, např. PremiumCord Sada nářadí pro síťaře</t>
  </si>
  <si>
    <t>Síťová kabeláž - Sada nářadí pro síťaře</t>
  </si>
  <si>
    <t>Dokovací stanice kompatibilní pro ntb Lenovo L540 a Lenovo L460, min. konektivita: 3x USB 3.0, 3x USB 2.0, 1x DisplayPort, 1x DVI, 1x VGA, 1x Gigabit LAN, tomuto zařízení odpovídá např. Lenovo dokovací stanice ThinkPad Pro Dock 40A1.</t>
  </si>
  <si>
    <t>Drátová optická myš s ergonomickým (vertikálním) designem pravoruká, připojení kabelem USB, min. rozlišení 1000 dpi, 6 tlačítek, tomuto zařízení odpovídá např. Trust Verto Ergonomic.</t>
  </si>
  <si>
    <t xml:space="preserve">Batoh na notebook pro 17.3" notebook, velká přední kapsa, boční síťované kapsy, vyztužená záda a ramenní popruhy, pláštěnka s reflexní páskou, min. vnitřní rozměry 420x280x100mm, tomuto odpovídá např. PORT DESIGNS Courchevel 17.3" černo/červený </t>
  </si>
  <si>
    <t>Ochranné voděodolné pouzdro pro notebooky s úhlopříčkou 17,3", polstrovaná kapsa s bočním otevíráním, zadní přihrádka pro uložení dokumentů, tomuto odpovídá např. HP 17,3'' carry sleeve.</t>
  </si>
  <si>
    <t>Praktická brašna pro notebook o velikosti až 13“ až 14,1“, 3 kapsy (pro notebook, dokumenty a další příslušenství), ramenním popruh s nastavitelnou délkou a bezpečnostním páskem pro uchycení k většině teleskopických rukojetí kufrů, max. hmotnost brašny 1 kg, tomuto odpovídá např. DICOTA Top Traveller Business 13-14,1" .</t>
  </si>
  <si>
    <t>Interní SSD 2,5" disk s kapacitou min 120GB, rozhraní interní Serial ATA III , rychlost čtení i zápisu min. 500 MB/s, technologie TRIM, tomuto zařízení odpovídá např. Patriot Burst SSD 120GB</t>
  </si>
  <si>
    <t>Myš bezdrátová, blue-eye senzor, 1200dpi, 3 tlačítka, USB, tomuto odpovídá např. Genius NX-7005 černá.</t>
  </si>
  <si>
    <t>USB disk, flash memory, 8GB, kovový, USB 2.0, tomuto zařízení odpovídá např. ADATA UV210 8GB kovový</t>
  </si>
  <si>
    <t>USB disk, flash memory, 32GB, celokovová konstrukce, USB 3.0, tomuto zařízení odpovídá např. Kingston DataTraveler SE9 G2 32GB USB 3.0</t>
  </si>
  <si>
    <t xml:space="preserve">USB disk, flash memory, 32GB, celokovová konstrukce, USB 3.0, tomuto zařízení odpovídá např. Kingston DataTraveler SE9 G2 16GB USB 3.0 </t>
  </si>
  <si>
    <t>USB disk, flash memory, 64GB, celokovová konstrukce, USB 3.0, tomuto zařízení odpovídá např. Kingston DataTraveler SE9 G2 64GB USB 3.0</t>
  </si>
  <si>
    <t>USB disk, flash memory, 256GB, USB 3.1,  odolnost vůči nárazům, vodě a magnetům, tomuto zařízení odpovídá např. Samsung USB3.1 Flash Disk 256GB (MUF-256BE3)</t>
  </si>
  <si>
    <t>UPS - UPS 1000VA RM 2U</t>
  </si>
  <si>
    <t>Záložní zdroj v rackovém provedení s výškou 2U, automatická regulace napěti (AVR), kvalitní filtrace šumu včetně přepěťové ochrany všech výstupů, rozhraním USB a šachtou SmartSlot, line-interaktivní technologie, Skutečný výkon 700 W, Zdánlivý výkon ve VA 1000 , Typ výstupních zásuvek : IEC 320 C13  4x, vstupní zásuvka IEC320 C14,  ovladače, kompatibilita s OS: Windows 7/8 a novější, tomuto zařízení odpovídá např. APC Smart-UPS C 1000VA LCD RM 2U 230 V (SMT1000RMI2UC)</t>
  </si>
  <si>
    <t>Záložní zdroj v provedení tower , automatická regulace napěti (AVR), kvalitní filtrace šumu včetně přepěťové ochrany všech výstupů, rozhraním USB a šachtou SmartSlot, line-interaktivní technologie, Skutečný výkon 700 W, Zdánlivý výkon ve VA 1000 , Typ výstupních zásuvek : IEC 320 C13   8x, vstupní zásuvka IEC320 C14,  ovladače, kompatibilita s OS: Windows 7/8 a novější, tomuto zařízení odpovídá např. APC Smart-UPS C 1000VA LCD 230 V (SMT1000IC)</t>
  </si>
  <si>
    <t>USB disk, flash memory, 32GB, rozhraní USB 3.1/3.0, dvojí rozhraní připojení k USB Type-A a USB Type-C, tomuto zařízení odpovídá např. Kingston DataTraveler microDuo 3C 32GB</t>
  </si>
  <si>
    <t>Počítačová myš - Počítačová myš USB ergonomická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</si>
</sst>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0" borderId="21" xfId="0" applyFont="1" applyBorder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4" fontId="0" fillId="0" borderId="23" xfId="0" applyNumberFormat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0" fontId="43" fillId="0" borderId="23" xfId="0" applyNumberFormat="1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43" fillId="0" borderId="23" xfId="0" applyFont="1" applyBorder="1" applyAlignment="1">
      <alignment vertical="center" wrapText="1"/>
    </xf>
    <xf numFmtId="4" fontId="0" fillId="34" borderId="21" xfId="0" applyNumberFormat="1" applyFill="1" applyBorder="1" applyAlignment="1" applyProtection="1">
      <alignment horizontal="center" wrapText="1"/>
      <protection locked="0"/>
    </xf>
    <xf numFmtId="4" fontId="0" fillId="22" borderId="23" xfId="0" applyNumberFormat="1" applyFill="1" applyBorder="1" applyAlignment="1" applyProtection="1">
      <alignment horizontal="center" wrapText="1"/>
      <protection locked="0"/>
    </xf>
    <xf numFmtId="4" fontId="0" fillId="34" borderId="22" xfId="0" applyNumberFormat="1" applyFill="1" applyBorder="1" applyAlignment="1" applyProtection="1">
      <alignment horizontal="center" wrapText="1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22" borderId="27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41.7109375" style="0" customWidth="1"/>
    <col min="2" max="2" width="5.140625" style="1" customWidth="1"/>
    <col min="3" max="3" width="11.57421875" style="0" customWidth="1"/>
    <col min="4" max="4" width="12.57421875" style="0" customWidth="1"/>
    <col min="5" max="5" width="65.7109375" style="2" customWidth="1"/>
    <col min="6" max="6" width="32.7109375" style="0" customWidth="1"/>
    <col min="7" max="7" width="75.7109375" style="0" customWidth="1"/>
  </cols>
  <sheetData>
    <row r="1" ht="21">
      <c r="A1" s="3" t="s">
        <v>0</v>
      </c>
    </row>
    <row r="2" ht="15">
      <c r="A2" s="4" t="s">
        <v>49</v>
      </c>
    </row>
    <row r="3" ht="15">
      <c r="A3" s="5" t="s">
        <v>1</v>
      </c>
    </row>
    <row r="4" spans="1:7" ht="42">
      <c r="A4" s="21" t="s">
        <v>2</v>
      </c>
      <c r="B4" s="22" t="s">
        <v>3</v>
      </c>
      <c r="C4" s="6" t="s">
        <v>4</v>
      </c>
      <c r="D4" s="6" t="s">
        <v>5</v>
      </c>
      <c r="E4" s="6" t="s">
        <v>6</v>
      </c>
      <c r="F4" s="7" t="s">
        <v>16</v>
      </c>
      <c r="G4" s="24" t="s">
        <v>19</v>
      </c>
    </row>
    <row r="5" spans="1:7" ht="60" customHeight="1">
      <c r="A5" s="23" t="s">
        <v>64</v>
      </c>
      <c r="B5" s="28">
        <v>1</v>
      </c>
      <c r="C5" s="37"/>
      <c r="D5" s="31">
        <f>B5*C5</f>
        <v>0</v>
      </c>
      <c r="E5" s="26" t="s">
        <v>87</v>
      </c>
      <c r="F5" s="40"/>
      <c r="G5" s="41"/>
    </row>
    <row r="6" spans="1:7" ht="69.75" customHeight="1">
      <c r="A6" s="23" t="s">
        <v>66</v>
      </c>
      <c r="B6" s="28">
        <v>1</v>
      </c>
      <c r="C6" s="37"/>
      <c r="D6" s="31">
        <f aca="true" t="shared" si="0" ref="D6:D50">B6*C6</f>
        <v>0</v>
      </c>
      <c r="E6" s="26" t="s">
        <v>89</v>
      </c>
      <c r="F6" s="40"/>
      <c r="G6" s="41"/>
    </row>
    <row r="7" spans="1:7" ht="42" customHeight="1">
      <c r="A7" s="23" t="s">
        <v>65</v>
      </c>
      <c r="B7" s="28">
        <v>1</v>
      </c>
      <c r="C7" s="37"/>
      <c r="D7" s="31">
        <f t="shared" si="0"/>
        <v>0</v>
      </c>
      <c r="E7" s="26" t="s">
        <v>88</v>
      </c>
      <c r="F7" s="40"/>
      <c r="G7" s="41"/>
    </row>
    <row r="8" spans="1:7" ht="42" customHeight="1">
      <c r="A8" s="23" t="s">
        <v>18</v>
      </c>
      <c r="B8" s="28">
        <v>15</v>
      </c>
      <c r="C8" s="37"/>
      <c r="D8" s="31">
        <f t="shared" si="0"/>
        <v>0</v>
      </c>
      <c r="E8" s="26" t="s">
        <v>9</v>
      </c>
      <c r="F8" s="40"/>
      <c r="G8" s="41"/>
    </row>
    <row r="9" spans="1:7" ht="51.75">
      <c r="A9" s="32" t="s">
        <v>20</v>
      </c>
      <c r="B9" s="30">
        <v>25</v>
      </c>
      <c r="C9" s="38"/>
      <c r="D9" s="31">
        <f t="shared" si="0"/>
        <v>0</v>
      </c>
      <c r="E9" s="33" t="s">
        <v>21</v>
      </c>
      <c r="F9" s="42"/>
      <c r="G9" s="41"/>
    </row>
    <row r="10" spans="1:7" ht="64.5">
      <c r="A10" s="32" t="s">
        <v>50</v>
      </c>
      <c r="B10" s="30">
        <v>5</v>
      </c>
      <c r="C10" s="38"/>
      <c r="D10" s="31">
        <f t="shared" si="0"/>
        <v>0</v>
      </c>
      <c r="E10" s="33" t="s">
        <v>51</v>
      </c>
      <c r="F10" s="42"/>
      <c r="G10" s="43"/>
    </row>
    <row r="11" spans="1:7" ht="39">
      <c r="A11" s="35" t="s">
        <v>25</v>
      </c>
      <c r="B11" s="30">
        <v>9</v>
      </c>
      <c r="C11" s="38"/>
      <c r="D11" s="31">
        <f t="shared" si="0"/>
        <v>0</v>
      </c>
      <c r="E11" s="34" t="s">
        <v>27</v>
      </c>
      <c r="F11" s="42"/>
      <c r="G11" s="41"/>
    </row>
    <row r="12" spans="1:7" ht="39">
      <c r="A12" s="35" t="s">
        <v>26</v>
      </c>
      <c r="B12" s="30">
        <v>6</v>
      </c>
      <c r="C12" s="38"/>
      <c r="D12" s="31">
        <f t="shared" si="0"/>
        <v>0</v>
      </c>
      <c r="E12" s="34" t="s">
        <v>28</v>
      </c>
      <c r="F12" s="42"/>
      <c r="G12" s="41"/>
    </row>
    <row r="13" spans="1:7" ht="38.25">
      <c r="A13" s="23" t="s">
        <v>52</v>
      </c>
      <c r="B13" s="28">
        <v>2</v>
      </c>
      <c r="C13" s="37"/>
      <c r="D13" s="31">
        <f t="shared" si="0"/>
        <v>0</v>
      </c>
      <c r="E13" s="26" t="s">
        <v>90</v>
      </c>
      <c r="F13" s="40"/>
      <c r="G13" s="43"/>
    </row>
    <row r="14" spans="1:7" ht="25.5">
      <c r="A14" s="23" t="s">
        <v>33</v>
      </c>
      <c r="B14" s="28">
        <v>31</v>
      </c>
      <c r="C14" s="37"/>
      <c r="D14" s="31">
        <f t="shared" si="0"/>
        <v>0</v>
      </c>
      <c r="E14" s="26" t="s">
        <v>53</v>
      </c>
      <c r="F14" s="40"/>
      <c r="G14" s="43"/>
    </row>
    <row r="15" spans="1:7" ht="51">
      <c r="A15" s="23" t="s">
        <v>54</v>
      </c>
      <c r="B15" s="28">
        <v>2</v>
      </c>
      <c r="C15" s="37"/>
      <c r="D15" s="31">
        <f t="shared" si="0"/>
        <v>0</v>
      </c>
      <c r="E15" s="26" t="s">
        <v>55</v>
      </c>
      <c r="F15" s="40"/>
      <c r="G15" s="43"/>
    </row>
    <row r="16" spans="1:7" ht="51">
      <c r="A16" s="23" t="s">
        <v>23</v>
      </c>
      <c r="B16" s="28">
        <v>5</v>
      </c>
      <c r="C16" s="37"/>
      <c r="D16" s="31">
        <f t="shared" si="0"/>
        <v>0</v>
      </c>
      <c r="E16" s="26" t="s">
        <v>29</v>
      </c>
      <c r="F16" s="40"/>
      <c r="G16" s="41"/>
    </row>
    <row r="17" spans="1:7" ht="51">
      <c r="A17" s="23" t="s">
        <v>56</v>
      </c>
      <c r="B17" s="28">
        <v>5</v>
      </c>
      <c r="C17" s="37"/>
      <c r="D17" s="31">
        <f t="shared" si="0"/>
        <v>0</v>
      </c>
      <c r="E17" s="26" t="s">
        <v>57</v>
      </c>
      <c r="F17" s="40"/>
      <c r="G17" s="41"/>
    </row>
    <row r="18" spans="1:7" ht="15">
      <c r="A18" s="23" t="s">
        <v>58</v>
      </c>
      <c r="B18" s="28">
        <v>4</v>
      </c>
      <c r="C18" s="37"/>
      <c r="D18" s="31">
        <f t="shared" si="0"/>
        <v>0</v>
      </c>
      <c r="E18" s="26" t="s">
        <v>59</v>
      </c>
      <c r="F18" s="40"/>
      <c r="G18" s="41"/>
    </row>
    <row r="19" spans="1:7" ht="15">
      <c r="A19" s="23" t="s">
        <v>60</v>
      </c>
      <c r="B19" s="28">
        <v>9</v>
      </c>
      <c r="C19" s="37"/>
      <c r="D19" s="31">
        <f t="shared" si="0"/>
        <v>0</v>
      </c>
      <c r="E19" s="26" t="s">
        <v>30</v>
      </c>
      <c r="F19" s="40"/>
      <c r="G19" s="41"/>
    </row>
    <row r="20" spans="1:7" ht="25.5">
      <c r="A20" s="23" t="s">
        <v>61</v>
      </c>
      <c r="B20" s="28">
        <v>2</v>
      </c>
      <c r="C20" s="37"/>
      <c r="D20" s="31">
        <f t="shared" si="0"/>
        <v>0</v>
      </c>
      <c r="E20" s="26" t="s">
        <v>62</v>
      </c>
      <c r="F20" s="40"/>
      <c r="G20" s="41"/>
    </row>
    <row r="21" spans="1:7" ht="51">
      <c r="A21" s="23" t="s">
        <v>24</v>
      </c>
      <c r="B21" s="28">
        <v>12</v>
      </c>
      <c r="C21" s="37"/>
      <c r="D21" s="31">
        <f t="shared" si="0"/>
        <v>0</v>
      </c>
      <c r="E21" s="26" t="s">
        <v>22</v>
      </c>
      <c r="F21" s="40"/>
      <c r="G21" s="41"/>
    </row>
    <row r="22" spans="1:7" ht="38.25">
      <c r="A22" s="20" t="s">
        <v>63</v>
      </c>
      <c r="B22" s="29">
        <v>5</v>
      </c>
      <c r="C22" s="39"/>
      <c r="D22" s="31">
        <f t="shared" si="0"/>
        <v>0</v>
      </c>
      <c r="E22" s="27" t="s">
        <v>17</v>
      </c>
      <c r="F22" s="40"/>
      <c r="G22" s="44"/>
    </row>
    <row r="23" spans="1:7" ht="51.75">
      <c r="A23" s="35" t="s">
        <v>42</v>
      </c>
      <c r="B23" s="30">
        <v>2</v>
      </c>
      <c r="C23" s="38"/>
      <c r="D23" s="31">
        <f t="shared" si="0"/>
        <v>0</v>
      </c>
      <c r="E23" s="34" t="s">
        <v>43</v>
      </c>
      <c r="F23" s="42"/>
      <c r="G23" s="41"/>
    </row>
    <row r="24" spans="1:7" ht="38.25">
      <c r="A24" s="23" t="s">
        <v>36</v>
      </c>
      <c r="B24" s="28">
        <v>2</v>
      </c>
      <c r="C24" s="37"/>
      <c r="D24" s="31">
        <f t="shared" si="0"/>
        <v>0</v>
      </c>
      <c r="E24" s="26" t="s">
        <v>37</v>
      </c>
      <c r="F24" s="40"/>
      <c r="G24" s="41"/>
    </row>
    <row r="25" spans="1:7" ht="38.25">
      <c r="A25" s="23" t="s">
        <v>12</v>
      </c>
      <c r="B25" s="28">
        <v>9</v>
      </c>
      <c r="C25" s="37"/>
      <c r="D25" s="31">
        <f t="shared" si="0"/>
        <v>0</v>
      </c>
      <c r="E25" s="26" t="s">
        <v>41</v>
      </c>
      <c r="F25" s="40"/>
      <c r="G25" s="41"/>
    </row>
    <row r="26" spans="1:7" ht="25.5">
      <c r="A26" s="23" t="s">
        <v>67</v>
      </c>
      <c r="B26" s="28">
        <v>6</v>
      </c>
      <c r="C26" s="37"/>
      <c r="D26" s="31">
        <f t="shared" si="0"/>
        <v>0</v>
      </c>
      <c r="E26" s="26" t="s">
        <v>91</v>
      </c>
      <c r="F26" s="40"/>
      <c r="G26" s="41"/>
    </row>
    <row r="27" spans="1:7" ht="38.25">
      <c r="A27" s="23" t="s">
        <v>38</v>
      </c>
      <c r="B27" s="28">
        <v>1</v>
      </c>
      <c r="C27" s="37"/>
      <c r="D27" s="31">
        <f t="shared" si="0"/>
        <v>0</v>
      </c>
      <c r="E27" s="26" t="s">
        <v>40</v>
      </c>
      <c r="F27" s="40"/>
      <c r="G27" s="41"/>
    </row>
    <row r="28" spans="1:7" ht="38.25">
      <c r="A28" s="23" t="s">
        <v>11</v>
      </c>
      <c r="B28" s="28">
        <v>23</v>
      </c>
      <c r="C28" s="37"/>
      <c r="D28" s="31">
        <f t="shared" si="0"/>
        <v>0</v>
      </c>
      <c r="E28" s="26" t="s">
        <v>39</v>
      </c>
      <c r="F28" s="40"/>
      <c r="G28" s="41"/>
    </row>
    <row r="29" spans="1:7" ht="38.25">
      <c r="A29" s="23" t="s">
        <v>101</v>
      </c>
      <c r="B29" s="28">
        <v>10</v>
      </c>
      <c r="C29" s="37"/>
      <c r="D29" s="31">
        <f t="shared" si="0"/>
        <v>0</v>
      </c>
      <c r="E29" s="26" t="s">
        <v>86</v>
      </c>
      <c r="F29" s="40"/>
      <c r="G29" s="41"/>
    </row>
    <row r="30" spans="1:7" ht="38.25">
      <c r="A30" s="19" t="s">
        <v>7</v>
      </c>
      <c r="B30" s="28">
        <v>31</v>
      </c>
      <c r="C30" s="37"/>
      <c r="D30" s="31">
        <f t="shared" si="0"/>
        <v>0</v>
      </c>
      <c r="E30" s="26" t="s">
        <v>8</v>
      </c>
      <c r="F30" s="40"/>
      <c r="G30" s="41"/>
    </row>
    <row r="31" spans="1:7" ht="26.25">
      <c r="A31" s="35" t="s">
        <v>44</v>
      </c>
      <c r="B31" s="30">
        <v>5</v>
      </c>
      <c r="C31" s="38"/>
      <c r="D31" s="31">
        <f t="shared" si="0"/>
        <v>0</v>
      </c>
      <c r="E31" s="34" t="s">
        <v>45</v>
      </c>
      <c r="F31" s="42"/>
      <c r="G31" s="41"/>
    </row>
    <row r="32" spans="1:7" ht="89.25">
      <c r="A32" s="23" t="s">
        <v>15</v>
      </c>
      <c r="B32" s="28">
        <v>2</v>
      </c>
      <c r="C32" s="37"/>
      <c r="D32" s="31">
        <f t="shared" si="0"/>
        <v>0</v>
      </c>
      <c r="E32" s="26" t="s">
        <v>46</v>
      </c>
      <c r="F32" s="40"/>
      <c r="G32" s="41"/>
    </row>
    <row r="33" spans="1:7" ht="51">
      <c r="A33" s="23" t="s">
        <v>47</v>
      </c>
      <c r="B33" s="28">
        <v>1</v>
      </c>
      <c r="C33" s="37"/>
      <c r="D33" s="31">
        <f t="shared" si="0"/>
        <v>0</v>
      </c>
      <c r="E33" s="26" t="s">
        <v>48</v>
      </c>
      <c r="F33" s="40"/>
      <c r="G33" s="41"/>
    </row>
    <row r="34" spans="1:7" ht="63.75">
      <c r="A34" s="35" t="s">
        <v>71</v>
      </c>
      <c r="B34" s="30">
        <v>2</v>
      </c>
      <c r="C34" s="38"/>
      <c r="D34" s="31">
        <f t="shared" si="0"/>
        <v>0</v>
      </c>
      <c r="E34" s="36" t="s">
        <v>72</v>
      </c>
      <c r="F34" s="42"/>
      <c r="G34" s="43"/>
    </row>
    <row r="35" spans="1:7" ht="51">
      <c r="A35" s="35" t="s">
        <v>77</v>
      </c>
      <c r="B35" s="30">
        <v>2</v>
      </c>
      <c r="C35" s="38"/>
      <c r="D35" s="31">
        <f t="shared" si="0"/>
        <v>0</v>
      </c>
      <c r="E35" s="36" t="s">
        <v>85</v>
      </c>
      <c r="F35" s="42"/>
      <c r="G35" s="43"/>
    </row>
    <row r="36" spans="1:7" ht="25.5">
      <c r="A36" s="23" t="s">
        <v>13</v>
      </c>
      <c r="B36" s="28">
        <v>2</v>
      </c>
      <c r="C36" s="37"/>
      <c r="D36" s="31">
        <f t="shared" si="0"/>
        <v>0</v>
      </c>
      <c r="E36" s="26" t="s">
        <v>74</v>
      </c>
      <c r="F36" s="40"/>
      <c r="G36" s="41"/>
    </row>
    <row r="37" spans="1:7" ht="25.5">
      <c r="A37" s="23" t="s">
        <v>14</v>
      </c>
      <c r="B37" s="28">
        <v>2</v>
      </c>
      <c r="C37" s="37"/>
      <c r="D37" s="31">
        <f t="shared" si="0"/>
        <v>0</v>
      </c>
      <c r="E37" s="26" t="s">
        <v>73</v>
      </c>
      <c r="F37" s="40"/>
      <c r="G37" s="41"/>
    </row>
    <row r="38" spans="1:7" ht="38.25">
      <c r="A38" s="23" t="s">
        <v>79</v>
      </c>
      <c r="B38" s="28">
        <v>1</v>
      </c>
      <c r="C38" s="37"/>
      <c r="D38" s="31">
        <f t="shared" si="0"/>
        <v>0</v>
      </c>
      <c r="E38" s="26" t="s">
        <v>81</v>
      </c>
      <c r="F38" s="40"/>
      <c r="G38" s="41"/>
    </row>
    <row r="39" spans="1:7" ht="25.5">
      <c r="A39" s="23" t="s">
        <v>78</v>
      </c>
      <c r="B39" s="28">
        <v>5</v>
      </c>
      <c r="C39" s="37"/>
      <c r="D39" s="31">
        <f t="shared" si="0"/>
        <v>0</v>
      </c>
      <c r="E39" s="26" t="s">
        <v>82</v>
      </c>
      <c r="F39" s="40"/>
      <c r="G39" s="41"/>
    </row>
    <row r="40" spans="1:7" ht="25.5">
      <c r="A40" s="23" t="s">
        <v>84</v>
      </c>
      <c r="B40" s="28">
        <v>1</v>
      </c>
      <c r="C40" s="37"/>
      <c r="D40" s="31">
        <f t="shared" si="0"/>
        <v>0</v>
      </c>
      <c r="E40" s="26" t="s">
        <v>83</v>
      </c>
      <c r="F40" s="40"/>
      <c r="G40" s="41"/>
    </row>
    <row r="41" spans="1:7" ht="76.5">
      <c r="A41" s="23" t="s">
        <v>69</v>
      </c>
      <c r="B41" s="28">
        <v>5</v>
      </c>
      <c r="C41" s="37"/>
      <c r="D41" s="31">
        <f t="shared" si="0"/>
        <v>0</v>
      </c>
      <c r="E41" s="26" t="s">
        <v>70</v>
      </c>
      <c r="F41" s="40"/>
      <c r="G41" s="43"/>
    </row>
    <row r="42" spans="1:7" ht="51">
      <c r="A42" s="23" t="s">
        <v>34</v>
      </c>
      <c r="B42" s="28">
        <v>5</v>
      </c>
      <c r="C42" s="37"/>
      <c r="D42" s="31">
        <f t="shared" si="0"/>
        <v>0</v>
      </c>
      <c r="E42" s="26" t="s">
        <v>35</v>
      </c>
      <c r="F42" s="40"/>
      <c r="G42" s="41"/>
    </row>
    <row r="43" spans="1:7" ht="25.5">
      <c r="A43" s="23" t="s">
        <v>75</v>
      </c>
      <c r="B43" s="28">
        <v>5</v>
      </c>
      <c r="C43" s="37"/>
      <c r="D43" s="31">
        <f t="shared" si="0"/>
        <v>0</v>
      </c>
      <c r="E43" s="26" t="s">
        <v>92</v>
      </c>
      <c r="F43" s="40"/>
      <c r="G43" s="41"/>
    </row>
    <row r="44" spans="1:7" ht="25.5">
      <c r="A44" s="23" t="s">
        <v>76</v>
      </c>
      <c r="B44" s="28">
        <v>5</v>
      </c>
      <c r="C44" s="37"/>
      <c r="D44" s="31">
        <f t="shared" si="0"/>
        <v>0</v>
      </c>
      <c r="E44" s="26" t="s">
        <v>94</v>
      </c>
      <c r="F44" s="40"/>
      <c r="G44" s="41"/>
    </row>
    <row r="45" spans="1:7" ht="25.5">
      <c r="A45" s="23" t="s">
        <v>31</v>
      </c>
      <c r="B45" s="28">
        <v>17</v>
      </c>
      <c r="C45" s="37"/>
      <c r="D45" s="31">
        <f t="shared" si="0"/>
        <v>0</v>
      </c>
      <c r="E45" s="26" t="s">
        <v>93</v>
      </c>
      <c r="F45" s="40"/>
      <c r="G45" s="41"/>
    </row>
    <row r="46" spans="1:7" ht="38.25">
      <c r="A46" s="19" t="s">
        <v>10</v>
      </c>
      <c r="B46" s="28">
        <v>10</v>
      </c>
      <c r="C46" s="37"/>
      <c r="D46" s="31">
        <f t="shared" si="0"/>
        <v>0</v>
      </c>
      <c r="E46" s="26" t="s">
        <v>100</v>
      </c>
      <c r="F46" s="40"/>
      <c r="G46" s="41"/>
    </row>
    <row r="47" spans="1:7" ht="25.5">
      <c r="A47" s="23" t="s">
        <v>32</v>
      </c>
      <c r="B47" s="28">
        <v>25</v>
      </c>
      <c r="C47" s="37"/>
      <c r="D47" s="31">
        <f t="shared" si="0"/>
        <v>0</v>
      </c>
      <c r="E47" s="26" t="s">
        <v>95</v>
      </c>
      <c r="F47" s="40"/>
      <c r="G47" s="41"/>
    </row>
    <row r="48" spans="1:7" ht="38.25">
      <c r="A48" s="23" t="s">
        <v>80</v>
      </c>
      <c r="B48" s="28">
        <v>2</v>
      </c>
      <c r="C48" s="37"/>
      <c r="D48" s="31">
        <f t="shared" si="0"/>
        <v>0</v>
      </c>
      <c r="E48" s="26" t="s">
        <v>96</v>
      </c>
      <c r="F48" s="40"/>
      <c r="G48" s="41"/>
    </row>
    <row r="49" spans="1:7" ht="89.25">
      <c r="A49" s="23" t="s">
        <v>97</v>
      </c>
      <c r="B49" s="28">
        <v>3</v>
      </c>
      <c r="C49" s="37"/>
      <c r="D49" s="31">
        <f t="shared" si="0"/>
        <v>0</v>
      </c>
      <c r="E49" s="26" t="s">
        <v>98</v>
      </c>
      <c r="F49" s="40"/>
      <c r="G49" s="43"/>
    </row>
    <row r="50" spans="1:7" ht="76.5">
      <c r="A50" s="23" t="s">
        <v>68</v>
      </c>
      <c r="B50" s="28">
        <v>2</v>
      </c>
      <c r="C50" s="37"/>
      <c r="D50" s="31">
        <f t="shared" si="0"/>
        <v>0</v>
      </c>
      <c r="E50" s="26" t="s">
        <v>99</v>
      </c>
      <c r="F50" s="40"/>
      <c r="G50" s="43"/>
    </row>
    <row r="51" spans="1:6" ht="15">
      <c r="A51" s="8"/>
      <c r="B51" s="9"/>
      <c r="C51" s="8"/>
      <c r="D51" s="10"/>
      <c r="E51" s="11"/>
      <c r="F51" s="12"/>
    </row>
    <row r="52" spans="1:7" ht="15">
      <c r="A52" s="13"/>
      <c r="B52" s="14">
        <f>SUM(B5:B51)</f>
        <v>326</v>
      </c>
      <c r="C52" s="15"/>
      <c r="D52" s="16">
        <f>SUM(D5:D50)</f>
        <v>0</v>
      </c>
      <c r="E52" s="17"/>
      <c r="F52" s="25"/>
      <c r="G52" s="18"/>
    </row>
  </sheetData>
  <sheetProtection password="C9A5" sheet="1" selectLockedCells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5" r:id="rId1"/>
  <headerFooter alignWithMargins="0">
    <oddFooter>&amp;CStánka č.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2016-10-03T06:30:06Z</cp:lastPrinted>
  <dcterms:created xsi:type="dcterms:W3CDTF">2016-10-03T05:58:15Z</dcterms:created>
  <dcterms:modified xsi:type="dcterms:W3CDTF">2019-04-17T08:36:58Z</dcterms:modified>
  <cp:category/>
  <cp:version/>
  <cp:contentType/>
  <cp:contentStatus/>
</cp:coreProperties>
</file>