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technická specifikace" sheetId="1" r:id="rId1"/>
    <sheet name="List1" sheetId="2" r:id="rId2"/>
  </sheets>
  <definedNames/>
  <calcPr calcId="152511"/>
</workbook>
</file>

<file path=xl/sharedStrings.xml><?xml version="1.0" encoding="utf-8"?>
<sst xmlns="http://schemas.openxmlformats.org/spreadsheetml/2006/main" count="36" uniqueCount="36">
  <si>
    <t>Komodita</t>
  </si>
  <si>
    <t>Množství</t>
  </si>
  <si>
    <t>Cena*KS</t>
  </si>
  <si>
    <t>SPECIFIKACE</t>
  </si>
  <si>
    <t>Název nadpoložky</t>
  </si>
  <si>
    <t>POZNAMKA</t>
  </si>
  <si>
    <t>COMMODITY_ID</t>
  </si>
  <si>
    <t>Fotoaparát FUJIFILM FinePix XP 130</t>
  </si>
  <si>
    <t>extrémně odolný digitální fotoaparát 16.4 Mpx • 1/2,3" BSI-CMOS • optický zoom 5x (28-140 mm EQ135mm)• SD/SDHC/SDXC • 3" LCD displej • FullHD video • optická stabilizace • vodotěsný do 20m • odolný vůči mrazům • prachotěsný vestavěný blesk • Wi-Fi • HDMI • GPS • USB 2.0 • akumulátor</t>
  </si>
  <si>
    <t>Televizor LED 24"</t>
  </si>
  <si>
    <t>FullHD LED TV • úhlopříčka 60 cm • rozlišení 1920 x 1080 • DVB-T/T2 podpora kodeku H.265 HEVC DVB-S/S2 • 2x HDMI • 1 x USB • přehrávání obrazu JPEG BMP GIF PNG • přehrávání hudby AAC MP3 WAV WMA • VESA 7,5 x 7,5 cm • energetická třída A • barva černá • napájení 220-240V • např. LG 24MT49S</t>
  </si>
  <si>
    <t>Televizor LED 32"</t>
  </si>
  <si>
    <t>FullHD LED TV • úhlopříčka 80 cm • rozlišení 1920 x 1080 • DVB-T/T2 podpora kodeku H.265 HEVC DVB-S/S2 • 2 x HDMI • 1 x USB • přehrávání obrazu JPEG BMP GIF PNG • přehrávání hudby AAC MP3 WAV WMA • VESA 10 x 10 cm • energetická třída A • barva černá • napájení 220-240V • např. Philips 32PFS4132</t>
  </si>
  <si>
    <t>Televizor LED 22"</t>
  </si>
  <si>
    <t>FullHD LED TV • úhlopříčka 55 cm • rozlišení 1920 x 1080 • DVB-T/T2 podpora kodeku H.265 HEVC DVB-S/S2 • 2 x HDMI • 1 x USB • přehrávání obrazu JPEG BMP GIF PNG • přehrávání hudby AAC MP3 WAV WMA • VESA 7,5 x 7,5 cm • energetická třída A • barva černá • napájení 220-240V • např. Philips 22PFS4031/12</t>
  </si>
  <si>
    <t>Satelitní přijímač</t>
  </si>
  <si>
    <t>Skylink Ready s podporou FastScan a automatickým vyhledáním domovského TP • plná kompatibilita se standardem DVB-S / DVB-S2 • příjem HDTV, HDMI • rozlišení : 1920x1080p, 1080i, 720p, 576p MPEG2, MPEG4 H.264/AVC, DVBS, DVB-S2 QPSK, DVB-S2 8PSK • USB PVR • videorekordér: české menu • 1x vestavěný dekodér Irdeto + 1x CI vstup • plně přizpůsoben pro satelitní vysílání ČR/SK • příjem televizního i rozhlasového vysílání • ovládací menu (OSD) v češtině + vícejazyčné • EPG • DiSEqC 1.0, 1.2, 1.3 ( USALS )• kompatibilní automatické i manuální vyhledávání programů • formáty obrazu 4:3 (PS i LT) / 16:9 • EPG • rychlý DVB • konektory: Dish In: 1x LNB-SAT vstup, F-typ / Loop Out: 1x LNB-SAT out F-typ 1x HDMI FULLHD 1920x1080p (Full RGB) • např. GoSAT GS7060 HDi</t>
  </si>
  <si>
    <t>Televizor LED 50"</t>
  </si>
  <si>
    <t>ULTRA HD LED TV • úhlopříčka 125 cm • rozlišení 3840 x 2160 • DVB-T/T2 podpora kodeku H.265 HEVC DVB-S/S2 • Hbb TV • Smart TV • DLNA • Wi-Fi • bluetooth • LAN • HDR • 3 x HDMI • 2 x USB • přehrávání obrazu JPEG BMP GIF PNG • přehrávání hudby AAC MP3 WAV WMA • VESA 40 X 40cm • energetická třída A • barva černá • napájení 220-240V • např. Samsung UE50MU6172</t>
  </si>
  <si>
    <t>Radiopřijímač s CD</t>
  </si>
  <si>
    <t>přenosné rádio s CD/USB/MP3 přehrávačem • přehrává CD/CD-R • USB vstup pro přehrávání hudby z datových nosičů • FM/AM rádio s analogovým laděním • celkový výkon: 15W • Hudební výkon: 2 x 1W (RMS) • konektor AUX IN • napájení 220 - 240 V nebo 6 x baterie typ C • např. Sencor SPT 229</t>
  </si>
  <si>
    <t>Radiopřijímače</t>
  </si>
  <si>
    <t>Fotoaparát Nikon CoolPix W300</t>
  </si>
  <si>
    <t>vysoce odolný digitální fotoaparát • CMOS 16.0 Mpx • 5× zoom (24-120mm EQ 135mm, f/2.8-4.9 • 3.0" displej • SD/SDHC/SDXC • 4K Ultra HD video • vodotěsný do 30m • WiFi • HDMI • USB • Li-Ion</t>
  </si>
  <si>
    <t>Set-top-box DVB-T2</t>
  </si>
  <si>
    <t>DVB-T/DVB-T2 přijímač s podporou HEVC/H.265. • přehrávání z USB a sítě LAN • nahrávání na externí USB paměť • timeshift, EPG • LED displej • univerzální čtečka karet • výstup HDMI, SCART, 2x USB 2.0, LAN, S/PDIF digitální optický výstup • dálkový ovladač • např. AB CryptoBox 702T</t>
  </si>
  <si>
    <t>Fotografické přístroje 
a příslušenství</t>
  </si>
  <si>
    <t>Televizory 
a příslušenství</t>
  </si>
  <si>
    <t>P. č.</t>
  </si>
  <si>
    <t>Dodávka audiovizuálních a fotografických přístrojů</t>
  </si>
  <si>
    <t>Uchazeč vyplní žlutě označená pole.</t>
  </si>
  <si>
    <t xml:space="preserve">Do sloupce "Poznámka" uchazeč uvede svůj přesný katalogový název nabízeného zboží (stačí odkaz) a poskytne informace, ze kterých je zjistitelné, že nabízené zboží má parametry stejné nebo lepší </t>
  </si>
  <si>
    <t>než  poptávané zboží dle požadované specifikace.</t>
  </si>
  <si>
    <t>Příloha č. 1 - technická specifikace</t>
  </si>
  <si>
    <t>Celková nabídková cena/Kč bez DPH</t>
  </si>
  <si>
    <t>Cena v Kč bez DPH
/1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</si>
</sst>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2" fontId="20" fillId="30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30" borderId="14" xfId="0" applyFont="1" applyFill="1" applyBorder="1" applyAlignment="1">
      <alignment horizontal="left" wrapText="1"/>
    </xf>
    <xf numFmtId="0" fontId="20" fillId="30" borderId="15" xfId="0" applyFont="1" applyFill="1" applyBorder="1" applyAlignment="1">
      <alignment horizontal="left" wrapText="1"/>
    </xf>
    <xf numFmtId="0" fontId="16" fillId="34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19" fillId="0" borderId="0" xfId="0" applyFont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35.8515625" style="0" bestFit="1" customWidth="1"/>
    <col min="3" max="3" width="9.140625" style="4" customWidth="1"/>
    <col min="4" max="4" width="11.421875" style="4" bestFit="1" customWidth="1"/>
    <col min="5" max="5" width="10.7109375" style="4" bestFit="1" customWidth="1"/>
    <col min="6" max="6" width="45.421875" style="6" customWidth="1"/>
    <col min="7" max="7" width="26.00390625" style="0" bestFit="1" customWidth="1"/>
    <col min="8" max="8" width="31.7109375" style="0" customWidth="1"/>
    <col min="9" max="9" width="15.7109375" style="0" bestFit="1" customWidth="1"/>
  </cols>
  <sheetData>
    <row r="1" spans="1:8" ht="18.75">
      <c r="A1" s="13" t="s">
        <v>33</v>
      </c>
      <c r="B1" s="14"/>
      <c r="C1" s="14"/>
      <c r="D1" s="14"/>
      <c r="E1" s="14"/>
      <c r="F1" s="14"/>
      <c r="G1" s="14"/>
      <c r="H1" s="14"/>
    </row>
    <row r="2" spans="1:8" ht="18.75">
      <c r="A2" s="13" t="s">
        <v>29</v>
      </c>
      <c r="B2" s="14"/>
      <c r="C2" s="14"/>
      <c r="D2" s="14"/>
      <c r="E2" s="14"/>
      <c r="F2" s="14"/>
      <c r="G2" s="14"/>
      <c r="H2" s="14"/>
    </row>
    <row r="3" spans="1:9" ht="45">
      <c r="A3" s="1" t="s">
        <v>28</v>
      </c>
      <c r="B3" s="1" t="s">
        <v>0</v>
      </c>
      <c r="C3" s="1" t="s">
        <v>1</v>
      </c>
      <c r="D3" s="1" t="s">
        <v>35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14" customHeight="1">
      <c r="A4" s="3">
        <v>1</v>
      </c>
      <c r="B4" s="7" t="s">
        <v>7</v>
      </c>
      <c r="C4" s="3">
        <v>7</v>
      </c>
      <c r="D4" s="10"/>
      <c r="E4" s="8">
        <f>C4*D4</f>
        <v>0</v>
      </c>
      <c r="F4" s="5" t="s">
        <v>8</v>
      </c>
      <c r="G4" s="11" t="s">
        <v>26</v>
      </c>
      <c r="H4" s="2"/>
      <c r="I4" s="2">
        <v>-4430</v>
      </c>
    </row>
    <row r="5" spans="1:9" ht="70.5" customHeight="1">
      <c r="A5" s="3">
        <f>A4+1</f>
        <v>2</v>
      </c>
      <c r="B5" s="7" t="s">
        <v>22</v>
      </c>
      <c r="C5" s="3">
        <v>1</v>
      </c>
      <c r="D5" s="10"/>
      <c r="E5" s="8">
        <f aca="true" t="shared" si="0" ref="E5:E12">C5*D5</f>
        <v>0</v>
      </c>
      <c r="F5" s="5" t="s">
        <v>23</v>
      </c>
      <c r="G5" s="12"/>
      <c r="H5" s="2"/>
      <c r="I5" s="2">
        <v>-4190</v>
      </c>
    </row>
    <row r="6" spans="1:9" ht="108.75" customHeight="1">
      <c r="A6" s="3">
        <f aca="true" t="shared" si="1" ref="A6:A12">A5+1</f>
        <v>3</v>
      </c>
      <c r="B6" s="7" t="s">
        <v>19</v>
      </c>
      <c r="C6" s="3">
        <v>1</v>
      </c>
      <c r="D6" s="10"/>
      <c r="E6" s="8">
        <f t="shared" si="0"/>
        <v>0</v>
      </c>
      <c r="F6" s="5" t="s">
        <v>20</v>
      </c>
      <c r="G6" s="1" t="s">
        <v>21</v>
      </c>
      <c r="H6" s="2"/>
      <c r="I6" s="2">
        <v>-4141</v>
      </c>
    </row>
    <row r="7" spans="1:9" ht="106.5" customHeight="1">
      <c r="A7" s="3">
        <f t="shared" si="1"/>
        <v>4</v>
      </c>
      <c r="B7" s="7" t="s">
        <v>13</v>
      </c>
      <c r="C7" s="3">
        <v>2</v>
      </c>
      <c r="D7" s="10"/>
      <c r="E7" s="8">
        <f aca="true" t="shared" si="2" ref="E7">C7*D7</f>
        <v>0</v>
      </c>
      <c r="F7" s="5" t="s">
        <v>14</v>
      </c>
      <c r="G7" s="11" t="s">
        <v>27</v>
      </c>
      <c r="H7" s="2"/>
      <c r="I7" s="2">
        <v>-7092</v>
      </c>
    </row>
    <row r="8" spans="1:9" ht="110.25" customHeight="1">
      <c r="A8" s="3">
        <f t="shared" si="1"/>
        <v>5</v>
      </c>
      <c r="B8" s="7" t="s">
        <v>9</v>
      </c>
      <c r="C8" s="3">
        <v>4</v>
      </c>
      <c r="D8" s="10"/>
      <c r="E8" s="8">
        <f t="shared" si="0"/>
        <v>0</v>
      </c>
      <c r="F8" s="5" t="s">
        <v>10</v>
      </c>
      <c r="G8" s="12"/>
      <c r="H8" s="2"/>
      <c r="I8" s="2">
        <v>-4140</v>
      </c>
    </row>
    <row r="9" spans="1:9" ht="111" customHeight="1">
      <c r="A9" s="3">
        <f t="shared" si="1"/>
        <v>6</v>
      </c>
      <c r="B9" s="7" t="s">
        <v>11</v>
      </c>
      <c r="C9" s="3">
        <v>7</v>
      </c>
      <c r="D9" s="10"/>
      <c r="E9" s="8">
        <f t="shared" si="0"/>
        <v>0</v>
      </c>
      <c r="F9" s="5" t="s">
        <v>12</v>
      </c>
      <c r="G9" s="12"/>
      <c r="H9" s="2"/>
      <c r="I9" s="2">
        <v>-4139</v>
      </c>
    </row>
    <row r="10" spans="1:9" ht="121.5" customHeight="1">
      <c r="A10" s="3">
        <f t="shared" si="1"/>
        <v>7</v>
      </c>
      <c r="B10" s="7" t="s">
        <v>17</v>
      </c>
      <c r="C10" s="3">
        <v>1</v>
      </c>
      <c r="D10" s="10"/>
      <c r="E10" s="8">
        <f aca="true" t="shared" si="3" ref="E10">C10*D10</f>
        <v>0</v>
      </c>
      <c r="F10" s="5" t="s">
        <v>18</v>
      </c>
      <c r="G10" s="12"/>
      <c r="H10" s="2"/>
      <c r="I10" s="2">
        <v>-5254</v>
      </c>
    </row>
    <row r="11" spans="1:9" ht="244.5" customHeight="1">
      <c r="A11" s="3">
        <f t="shared" si="1"/>
        <v>8</v>
      </c>
      <c r="B11" s="7" t="s">
        <v>15</v>
      </c>
      <c r="C11" s="3">
        <v>2</v>
      </c>
      <c r="D11" s="10"/>
      <c r="E11" s="8">
        <f aca="true" t="shared" si="4" ref="E11">C11*D11</f>
        <v>0</v>
      </c>
      <c r="F11" s="5" t="s">
        <v>16</v>
      </c>
      <c r="G11" s="12"/>
      <c r="H11" s="2"/>
      <c r="I11" s="2">
        <v>-5131</v>
      </c>
    </row>
    <row r="12" spans="1:9" ht="96" customHeight="1">
      <c r="A12" s="3">
        <f t="shared" si="1"/>
        <v>9</v>
      </c>
      <c r="B12" s="7" t="s">
        <v>24</v>
      </c>
      <c r="C12" s="3">
        <v>43</v>
      </c>
      <c r="D12" s="10"/>
      <c r="E12" s="8">
        <f t="shared" si="0"/>
        <v>0</v>
      </c>
      <c r="F12" s="5" t="s">
        <v>25</v>
      </c>
      <c r="G12" s="18"/>
      <c r="H12" s="2"/>
      <c r="I12" s="2">
        <v>-7570</v>
      </c>
    </row>
    <row r="13" spans="1:9" ht="27" customHeight="1">
      <c r="A13" s="16" t="s">
        <v>34</v>
      </c>
      <c r="B13" s="17"/>
      <c r="C13" s="1">
        <f>SUM(C4:C12)</f>
        <v>68</v>
      </c>
      <c r="D13" s="8"/>
      <c r="E13" s="9">
        <f>SUM(E4:E12)</f>
        <v>0</v>
      </c>
      <c r="F13" s="5"/>
      <c r="G13" s="2"/>
      <c r="H13" s="2"/>
      <c r="I13" s="2"/>
    </row>
    <row r="17" spans="1:7" ht="15">
      <c r="A17" s="19" t="s">
        <v>30</v>
      </c>
      <c r="B17" s="19"/>
      <c r="C17" s="19"/>
      <c r="D17" s="19"/>
      <c r="E17" s="19"/>
      <c r="F17" s="19"/>
      <c r="G17" s="4"/>
    </row>
    <row r="18" spans="1:9" ht="15.75">
      <c r="A18" s="20" t="s">
        <v>31</v>
      </c>
      <c r="B18" s="20"/>
      <c r="C18" s="20"/>
      <c r="D18" s="20"/>
      <c r="E18" s="20"/>
      <c r="F18" s="20"/>
      <c r="G18" s="20"/>
      <c r="H18" s="20"/>
      <c r="I18" s="20"/>
    </row>
    <row r="19" spans="1:7" ht="15">
      <c r="A19" s="15" t="s">
        <v>32</v>
      </c>
      <c r="B19" s="15"/>
      <c r="C19" s="15"/>
      <c r="D19" s="15"/>
      <c r="E19" s="15"/>
      <c r="F19" s="15"/>
      <c r="G19" s="4"/>
    </row>
  </sheetData>
  <mergeCells count="8">
    <mergeCell ref="G4:G5"/>
    <mergeCell ref="A1:H1"/>
    <mergeCell ref="A2:H2"/>
    <mergeCell ref="A19:F19"/>
    <mergeCell ref="A13:B13"/>
    <mergeCell ref="G7:G12"/>
    <mergeCell ref="A17:F17"/>
    <mergeCell ref="A18:I18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2019-05-21T09:29:24Z</cp:lastPrinted>
  <dcterms:created xsi:type="dcterms:W3CDTF">2019-05-16T09:29:30Z</dcterms:created>
  <dcterms:modified xsi:type="dcterms:W3CDTF">2019-05-22T11:18:19Z</dcterms:modified>
  <cp:category/>
  <cp:version/>
  <cp:contentType/>
  <cp:contentStatus/>
</cp:coreProperties>
</file>