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75" yWindow="1380" windowWidth="11820" windowHeight="9990" activeTab="0"/>
  </bookViews>
  <sheets>
    <sheet name="2E - nafta" sheetId="1" r:id="rId1"/>
  </sheets>
  <definedNames>
    <definedName name="_xlnm.Print_Area" localSheetId="0">'2E - nafta'!$A$1:$E$77</definedName>
  </definedNames>
  <calcPr calcId="125725"/>
</workbook>
</file>

<file path=xl/sharedStrings.xml><?xml version="1.0" encoding="utf-8"?>
<sst xmlns="http://schemas.openxmlformats.org/spreadsheetml/2006/main" count="208" uniqueCount="130">
  <si>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</si>
  <si>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</si>
  <si>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</si>
  <si>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</si>
  <si>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</si>
  <si>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</si>
  <si>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</si>
  <si>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</si>
  <si>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</si>
  <si>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</si>
  <si>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</si>
  <si>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</si>
  <si>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</si>
  <si>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</si>
  <si>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</si>
  <si>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</si>
  <si>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</si>
  <si>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</si>
  <si>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</si>
  <si>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</si>
  <si>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</si>
  <si>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</si>
  <si>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</si>
  <si>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</si>
  <si>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</si>
  <si>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</si>
  <si>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</si>
  <si>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</si>
  <si>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</si>
  <si>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</si>
  <si>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</si>
  <si>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</si>
  <si>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</si>
  <si>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</si>
  <si>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</si>
  <si>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</si>
  <si>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</si>
  <si>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</si>
  <si>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</si>
  <si>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</si>
  <si>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</si>
  <si>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</si>
  <si>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</si>
  <si>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</si>
  <si>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</si>
  <si>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</si>
  <si>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</si>
  <si>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</si>
  <si>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</si>
  <si>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</si>
  <si>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</si>
  <si>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</si>
  <si>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</si>
  <si>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</si>
  <si>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</si>
  <si>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</si>
  <si>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</si>
  <si>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</si>
  <si>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Nabídka dodavatele (Prodávajícího)</t>
  </si>
  <si>
    <t>Požadavek Zadavatele (Kupujícího)</t>
  </si>
  <si>
    <t>Vyplňte konkrétní popis splnění požadavku
(počet stupňů převodovky)</t>
  </si>
  <si>
    <t>Vyplňte konkrétní popis splnění požadavku
(barva)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</si>
  <si>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</si>
  <si>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</si>
  <si>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</si>
  <si>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</si>
  <si>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</si>
  <si>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</si>
  <si>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</si>
  <si>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</si>
  <si>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</si>
  <si>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</si>
  <si>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</si>
  <si>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</si>
  <si>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</si>
  <si>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</si>
  <si>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</si>
  <si>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</si>
  <si>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</si>
  <si>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</si>
  <si>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</si>
  <si>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</si>
  <si>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</si>
  <si>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</si>
  <si>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min. 45</t>
  </si>
  <si>
    <t>min. 4500</t>
  </si>
  <si>
    <t>min. 2600</t>
  </si>
  <si>
    <t>Tempomat</t>
  </si>
  <si>
    <t>Parkovací senzory (lze nahradit parkovací kamerou)</t>
  </si>
  <si>
    <t>Vyplňte konkrétní popis splnění požadavku
(parkovací senzory nebo parkovací kamera; lokace zařízení)</t>
  </si>
  <si>
    <t>letní pneu a odpovídající disky pro daný typ vozu</t>
  </si>
  <si>
    <t>zimní pneu a odpovídající disky pro daný typ vozu</t>
  </si>
  <si>
    <t>Kombi</t>
  </si>
  <si>
    <t>min. 500</t>
  </si>
  <si>
    <t>zadní stěrač s ostřikovačem</t>
  </si>
  <si>
    <t>min. 6 airbagů</t>
  </si>
  <si>
    <t>dle legislativy platné k podpisu smlouvy, nebo novější legislativy</t>
  </si>
  <si>
    <t>tónovaná (max. dle legislativy)</t>
  </si>
  <si>
    <t xml:space="preserve"> </t>
  </si>
  <si>
    <t xml:space="preserve">elektricky ovládaná </t>
  </si>
  <si>
    <t>min.  vzadu</t>
  </si>
  <si>
    <t>bezpečnostní šrouby kol 
v případě, že je auto vybaveno alespoň jednou sadou litých disků</t>
  </si>
  <si>
    <t>motorová nafta</t>
  </si>
  <si>
    <t>vznětový</t>
  </si>
  <si>
    <t>min. 105</t>
  </si>
  <si>
    <t>min. 250</t>
  </si>
  <si>
    <t>max. 150 g/km</t>
  </si>
  <si>
    <t>automatická</t>
  </si>
  <si>
    <t>Pohon kol</t>
  </si>
  <si>
    <t>4x4</t>
  </si>
  <si>
    <t>tmavě modrá metalíza</t>
  </si>
  <si>
    <t>černá</t>
  </si>
  <si>
    <t>NADSTANDARDNÍ VÝBAVA</t>
  </si>
  <si>
    <t xml:space="preserve">Zásuvka 12V v zavazadlovém prostoru </t>
  </si>
  <si>
    <t>Vestavěná GPS navigace</t>
  </si>
  <si>
    <t>Palubní počítač</t>
  </si>
  <si>
    <t>Středová loketní opěrka vpředu</t>
  </si>
  <si>
    <t>Středová loketní opěrka vzadu</t>
  </si>
  <si>
    <t>Reflexní vesty pro všechny cestující</t>
  </si>
  <si>
    <t>5 kusů</t>
  </si>
  <si>
    <t>Zab. systém pro zavazadla vč. sítě na uchycení zavazadel</t>
  </si>
  <si>
    <t>Tažné zařízení</t>
  </si>
  <si>
    <t>Hasicí přístroj pevně uchycený k vozidlu v zavazadlovém prostoru (práškový, 1 kg)</t>
  </si>
  <si>
    <t>Podélné střešní nosiče</t>
  </si>
  <si>
    <t>Parkovací senzor v předu</t>
  </si>
  <si>
    <t>Vyhřívaná zpětná zrcátka</t>
  </si>
  <si>
    <t>Osobní vozidlo 2E - nafta - manažerské vozidlo pro TŘ</t>
  </si>
  <si>
    <t xml:space="preserve">Příloha č. 1b Technická specifikace předmětu Veřejné zakázky </t>
  </si>
  <si>
    <t>V …………………, dne ………………</t>
  </si>
  <si>
    <t>Razítko a podpis uchazeče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</si>
</sst>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ck"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4" fillId="0" borderId="8" xfId="20" applyFont="1" applyBorder="1" applyAlignment="1" applyProtection="1">
      <alignment horizontal="center" vertical="center" wrapText="1"/>
      <protection locked="0"/>
    </xf>
    <xf numFmtId="0" fontId="0" fillId="0" borderId="8" xfId="20" applyFont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6" borderId="8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6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3" borderId="11" xfId="2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0" fillId="6" borderId="18" xfId="20" applyFont="1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0" fillId="6" borderId="23" xfId="2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6" fillId="0" borderId="12" xfId="20" applyFont="1" applyFill="1" applyBorder="1" applyAlignment="1" applyProtection="1">
      <alignment horizontal="center" vertical="center" wrapText="1"/>
      <protection locked="0"/>
    </xf>
    <xf numFmtId="0" fontId="2" fillId="6" borderId="12" xfId="20" applyFont="1" applyFill="1" applyBorder="1" applyAlignment="1" applyProtection="1">
      <alignment horizontal="center" vertical="center" wrapText="1"/>
      <protection locked="0"/>
    </xf>
    <xf numFmtId="0" fontId="0" fillId="7" borderId="21" xfId="20" applyFont="1" applyFill="1" applyBorder="1" applyAlignment="1" applyProtection="1">
      <alignment horizontal="center" vertical="center" wrapText="1"/>
      <protection locked="0"/>
    </xf>
    <xf numFmtId="0" fontId="0" fillId="7" borderId="25" xfId="20" applyFont="1" applyFill="1" applyBorder="1" applyAlignment="1" applyProtection="1">
      <alignment horizontal="center" vertical="center" wrapText="1"/>
      <protection locked="0"/>
    </xf>
    <xf numFmtId="0" fontId="0" fillId="7" borderId="26" xfId="20" applyFont="1" applyFill="1" applyBorder="1" applyAlignment="1" applyProtection="1">
      <alignment horizontal="center" vertical="center" wrapText="1"/>
      <protection locked="0"/>
    </xf>
    <xf numFmtId="0" fontId="2" fillId="2" borderId="13" xfId="20" applyFont="1" applyFill="1" applyBorder="1" applyAlignment="1" applyProtection="1">
      <alignment horizontal="center" vertical="center" wrapText="1"/>
      <protection locked="0"/>
    </xf>
    <xf numFmtId="0" fontId="0" fillId="0" borderId="13" xfId="20" applyFont="1" applyFill="1" applyBorder="1" applyAlignment="1" applyProtection="1">
      <alignment horizontal="center" vertical="center" wrapText="1"/>
      <protection locked="0"/>
    </xf>
    <xf numFmtId="0" fontId="0" fillId="7" borderId="13" xfId="2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2" fillId="6" borderId="13" xfId="20" applyFont="1" applyFill="1" applyBorder="1" applyAlignment="1" applyProtection="1">
      <alignment horizontal="center" vertical="center" wrapText="1"/>
      <protection locked="0"/>
    </xf>
    <xf numFmtId="0" fontId="0" fillId="7" borderId="27" xfId="2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0" fillId="7" borderId="18" xfId="2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6" borderId="11" xfId="20" applyFont="1" applyFill="1" applyBorder="1" applyAlignment="1" applyProtection="1">
      <alignment horizontal="center" vertical="center" wrapText="1"/>
      <protection locked="0"/>
    </xf>
    <xf numFmtId="0" fontId="0" fillId="7" borderId="19" xfId="2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7" borderId="6" xfId="20" applyFont="1" applyFill="1" applyBorder="1" applyAlignment="1" applyProtection="1">
      <alignment horizontal="left" vertical="center" wrapText="1"/>
      <protection locked="0"/>
    </xf>
    <xf numFmtId="0" fontId="2" fillId="7" borderId="25" xfId="2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Fill="1" applyBorder="1"/>
    <xf numFmtId="0" fontId="9" fillId="0" borderId="0" xfId="0" applyFont="1" applyAlignment="1">
      <alignment horizontal="justify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67">
      <selection activeCell="E74" sqref="E74"/>
    </sheetView>
  </sheetViews>
  <sheetFormatPr defaultColWidth="9.140625" defaultRowHeight="15"/>
  <cols>
    <col min="1" max="1" width="12.7109375" style="0" customWidth="1"/>
    <col min="2" max="4" width="25.7109375" style="0" customWidth="1"/>
    <col min="5" max="5" width="25.8515625" style="0" customWidth="1"/>
  </cols>
  <sheetData>
    <row r="1" spans="1:5" ht="46.5" customHeight="1" thickBot="1">
      <c r="A1" s="76" t="s">
        <v>127</v>
      </c>
      <c r="B1" s="77"/>
      <c r="C1" s="77"/>
      <c r="D1" s="77"/>
      <c r="E1" s="78"/>
    </row>
    <row r="2" spans="1:5" ht="31.5" customHeight="1" thickBot="1">
      <c r="A2" s="84" t="s">
        <v>126</v>
      </c>
      <c r="B2" s="85"/>
      <c r="C2" s="85"/>
      <c r="D2" s="85"/>
      <c r="E2" s="86"/>
    </row>
    <row r="3" spans="1:5" ht="30" customHeight="1" thickBot="1">
      <c r="A3" s="79" t="s">
        <v>98</v>
      </c>
      <c r="B3" s="80"/>
      <c r="C3" s="80"/>
      <c r="D3" s="82" t="s">
        <v>58</v>
      </c>
      <c r="E3" s="83"/>
    </row>
    <row r="4" spans="1:5" ht="33" customHeight="1" thickBot="1">
      <c r="A4" s="79" t="s">
        <v>0</v>
      </c>
      <c r="B4" s="81"/>
      <c r="C4" s="8" t="s">
        <v>59</v>
      </c>
      <c r="D4" s="9" t="s">
        <v>54</v>
      </c>
      <c r="E4" s="74" t="s">
        <v>1</v>
      </c>
    </row>
    <row r="5" spans="1:5" ht="20.25" customHeight="1" thickBot="1">
      <c r="A5" s="79" t="s">
        <v>35</v>
      </c>
      <c r="B5" s="80"/>
      <c r="C5" s="80"/>
      <c r="D5" s="80"/>
      <c r="E5" s="81"/>
    </row>
    <row r="6" spans="1:5" ht="43.5" customHeight="1">
      <c r="A6" s="6">
        <v>1</v>
      </c>
      <c r="B6" s="21" t="s">
        <v>2</v>
      </c>
      <c r="C6" s="22" t="s">
        <v>13</v>
      </c>
      <c r="D6" s="35" t="s">
        <v>13</v>
      </c>
      <c r="E6" s="33" t="s">
        <v>53</v>
      </c>
    </row>
    <row r="7" spans="1:5" ht="44.25" customHeight="1">
      <c r="A7" s="1">
        <v>2</v>
      </c>
      <c r="B7" s="25" t="s">
        <v>3</v>
      </c>
      <c r="C7" s="23" t="s">
        <v>13</v>
      </c>
      <c r="D7" s="36" t="s">
        <v>13</v>
      </c>
      <c r="E7" s="73" t="s">
        <v>19</v>
      </c>
    </row>
    <row r="8" spans="1:5" ht="40.5" customHeight="1">
      <c r="A8" s="1">
        <v>3</v>
      </c>
      <c r="B8" s="25" t="s">
        <v>4</v>
      </c>
      <c r="C8" s="23" t="s">
        <v>92</v>
      </c>
      <c r="D8" s="19" t="s">
        <v>18</v>
      </c>
      <c r="E8" s="16"/>
    </row>
    <row r="9" spans="1:5" ht="38.25" customHeight="1">
      <c r="A9" s="1">
        <v>4</v>
      </c>
      <c r="B9" s="25" t="s">
        <v>5</v>
      </c>
      <c r="C9" s="50">
        <v>5</v>
      </c>
      <c r="D9" s="19" t="s">
        <v>18</v>
      </c>
      <c r="E9" s="16"/>
    </row>
    <row r="10" spans="1:5" ht="41.25" customHeight="1" thickBot="1">
      <c r="A10" s="2">
        <v>5</v>
      </c>
      <c r="B10" s="29" t="s">
        <v>6</v>
      </c>
      <c r="C10" s="30">
        <v>5</v>
      </c>
      <c r="D10" s="20" t="s">
        <v>18</v>
      </c>
      <c r="E10" s="34"/>
    </row>
    <row r="11" spans="1:5" ht="20.25" customHeight="1" thickBot="1">
      <c r="A11" s="79" t="s">
        <v>34</v>
      </c>
      <c r="B11" s="80"/>
      <c r="C11" s="80"/>
      <c r="D11" s="80"/>
      <c r="E11" s="81"/>
    </row>
    <row r="12" spans="1:5" ht="40.5" customHeight="1">
      <c r="A12" s="6">
        <f>A10+1</f>
        <v>6</v>
      </c>
      <c r="B12" s="21" t="s">
        <v>7</v>
      </c>
      <c r="C12" s="22" t="s">
        <v>103</v>
      </c>
      <c r="D12" s="18" t="s">
        <v>18</v>
      </c>
      <c r="E12" s="37"/>
    </row>
    <row r="13" spans="1:5" ht="40.5" customHeight="1">
      <c r="A13" s="6">
        <f>A12+1</f>
        <v>7</v>
      </c>
      <c r="B13" s="25" t="s">
        <v>8</v>
      </c>
      <c r="C13" s="23" t="s">
        <v>102</v>
      </c>
      <c r="D13" s="19" t="s">
        <v>18</v>
      </c>
      <c r="E13" s="38"/>
    </row>
    <row r="14" spans="1:5" ht="45">
      <c r="A14" s="6">
        <f aca="true" t="shared" si="0" ref="A14:A20">A13+1</f>
        <v>8</v>
      </c>
      <c r="B14" s="25" t="s">
        <v>28</v>
      </c>
      <c r="C14" s="23" t="s">
        <v>104</v>
      </c>
      <c r="D14" s="19" t="s">
        <v>18</v>
      </c>
      <c r="E14" s="39" t="s">
        <v>23</v>
      </c>
    </row>
    <row r="15" spans="1:5" ht="62.25" customHeight="1">
      <c r="A15" s="6">
        <f t="shared" si="0"/>
        <v>9</v>
      </c>
      <c r="B15" s="25" t="s">
        <v>29</v>
      </c>
      <c r="C15" s="23" t="s">
        <v>105</v>
      </c>
      <c r="D15" s="19" t="s">
        <v>18</v>
      </c>
      <c r="E15" s="39" t="s">
        <v>24</v>
      </c>
    </row>
    <row r="16" spans="1:5" ht="168" customHeight="1">
      <c r="A16" s="6">
        <f t="shared" si="0"/>
        <v>10</v>
      </c>
      <c r="B16" s="25" t="s">
        <v>66</v>
      </c>
      <c r="C16" s="24" t="s">
        <v>14</v>
      </c>
      <c r="D16" s="19" t="s">
        <v>18</v>
      </c>
      <c r="E16" s="39" t="s">
        <v>22</v>
      </c>
    </row>
    <row r="17" spans="1:5" ht="45">
      <c r="A17" s="6">
        <f t="shared" si="0"/>
        <v>11</v>
      </c>
      <c r="B17" s="25" t="s">
        <v>30</v>
      </c>
      <c r="C17" s="23" t="s">
        <v>106</v>
      </c>
      <c r="D17" s="19" t="s">
        <v>18</v>
      </c>
      <c r="E17" s="39" t="s">
        <v>21</v>
      </c>
    </row>
    <row r="18" spans="1:5" ht="46.5" customHeight="1">
      <c r="A18" s="6">
        <f t="shared" si="0"/>
        <v>12</v>
      </c>
      <c r="B18" s="25" t="s">
        <v>67</v>
      </c>
      <c r="C18" s="24" t="s">
        <v>96</v>
      </c>
      <c r="D18" s="19" t="s">
        <v>18</v>
      </c>
      <c r="E18" s="40" t="s">
        <v>68</v>
      </c>
    </row>
    <row r="19" spans="1:5" ht="79.5" customHeight="1">
      <c r="A19" s="6">
        <f t="shared" si="0"/>
        <v>13</v>
      </c>
      <c r="B19" s="54" t="s">
        <v>65</v>
      </c>
      <c r="C19" s="44" t="s">
        <v>107</v>
      </c>
      <c r="D19" s="45" t="s">
        <v>18</v>
      </c>
      <c r="E19" s="46" t="s">
        <v>60</v>
      </c>
    </row>
    <row r="20" spans="1:5" ht="30" customHeight="1" thickBot="1">
      <c r="A20" s="6">
        <f t="shared" si="0"/>
        <v>14</v>
      </c>
      <c r="B20" s="55" t="s">
        <v>108</v>
      </c>
      <c r="C20" s="56" t="s">
        <v>109</v>
      </c>
      <c r="D20" s="57" t="s">
        <v>18</v>
      </c>
      <c r="E20" s="58"/>
    </row>
    <row r="21" spans="1:5" ht="20.25" customHeight="1" thickBot="1">
      <c r="A21" s="91" t="s">
        <v>37</v>
      </c>
      <c r="B21" s="92"/>
      <c r="C21" s="100"/>
      <c r="D21" s="100"/>
      <c r="E21" s="101"/>
    </row>
    <row r="22" spans="1:5" ht="78.75" customHeight="1">
      <c r="A22" s="6">
        <f>1+A20</f>
        <v>15</v>
      </c>
      <c r="B22" s="21" t="s">
        <v>12</v>
      </c>
      <c r="C22" s="22" t="s">
        <v>93</v>
      </c>
      <c r="D22" s="18" t="s">
        <v>18</v>
      </c>
      <c r="E22" s="42" t="s">
        <v>57</v>
      </c>
    </row>
    <row r="23" spans="1:5" ht="49.5" customHeight="1" thickBot="1">
      <c r="A23" s="6">
        <f>A22+1</f>
        <v>16</v>
      </c>
      <c r="B23" s="29" t="s">
        <v>31</v>
      </c>
      <c r="C23" s="30" t="s">
        <v>84</v>
      </c>
      <c r="D23" s="20" t="s">
        <v>18</v>
      </c>
      <c r="E23" s="41" t="s">
        <v>55</v>
      </c>
    </row>
    <row r="24" spans="1:5" ht="20.25" customHeight="1" thickBot="1">
      <c r="A24" s="102" t="s">
        <v>36</v>
      </c>
      <c r="B24" s="103"/>
      <c r="C24" s="104"/>
      <c r="D24" s="104"/>
      <c r="E24" s="105"/>
    </row>
    <row r="25" spans="1:5" ht="54" customHeight="1">
      <c r="A25" s="4">
        <f>A23+1</f>
        <v>17</v>
      </c>
      <c r="B25" s="21" t="s">
        <v>9</v>
      </c>
      <c r="C25" s="53" t="s">
        <v>110</v>
      </c>
      <c r="D25" s="18" t="s">
        <v>18</v>
      </c>
      <c r="E25" s="42" t="s">
        <v>61</v>
      </c>
    </row>
    <row r="26" spans="1:5" ht="47.25" customHeight="1" thickBot="1">
      <c r="A26" s="7">
        <f>A25+1</f>
        <v>18</v>
      </c>
      <c r="B26" s="29" t="s">
        <v>10</v>
      </c>
      <c r="C26" s="30" t="s">
        <v>111</v>
      </c>
      <c r="D26" s="20" t="s">
        <v>18</v>
      </c>
      <c r="E26" s="52" t="s">
        <v>61</v>
      </c>
    </row>
    <row r="27" spans="1:5" ht="20.25" customHeight="1" thickBot="1">
      <c r="A27" s="96" t="s">
        <v>38</v>
      </c>
      <c r="B27" s="106"/>
      <c r="C27" s="89"/>
      <c r="D27" s="89"/>
      <c r="E27" s="90"/>
    </row>
    <row r="28" spans="1:5" ht="50.25" customHeight="1">
      <c r="A28" s="4">
        <f>A26+1</f>
        <v>19</v>
      </c>
      <c r="B28" s="21" t="s">
        <v>32</v>
      </c>
      <c r="C28" s="22" t="s">
        <v>86</v>
      </c>
      <c r="D28" s="18" t="s">
        <v>18</v>
      </c>
      <c r="E28" s="42" t="s">
        <v>26</v>
      </c>
    </row>
    <row r="29" spans="1:5" ht="45" customHeight="1" thickBot="1">
      <c r="A29" s="7">
        <f>A28+1</f>
        <v>20</v>
      </c>
      <c r="B29" s="29" t="s">
        <v>33</v>
      </c>
      <c r="C29" s="30" t="s">
        <v>85</v>
      </c>
      <c r="D29" s="20" t="s">
        <v>18</v>
      </c>
      <c r="E29" s="41" t="s">
        <v>27</v>
      </c>
    </row>
    <row r="30" spans="1:10" ht="20.25" customHeight="1" thickBot="1">
      <c r="A30" s="96" t="s">
        <v>39</v>
      </c>
      <c r="B30" s="97"/>
      <c r="C30" s="98"/>
      <c r="D30" s="98"/>
      <c r="E30" s="99"/>
      <c r="J30" s="3"/>
    </row>
    <row r="31" spans="1:6" ht="45">
      <c r="A31" s="4">
        <f>A29+1</f>
        <v>21</v>
      </c>
      <c r="B31" s="21" t="s">
        <v>69</v>
      </c>
      <c r="C31" s="22" t="s">
        <v>95</v>
      </c>
      <c r="D31" s="18" t="s">
        <v>18</v>
      </c>
      <c r="E31" s="31" t="s">
        <v>20</v>
      </c>
      <c r="F31" s="14"/>
    </row>
    <row r="32" spans="1:6" ht="15">
      <c r="A32" s="2">
        <f>A31+1</f>
        <v>22</v>
      </c>
      <c r="B32" s="25" t="s">
        <v>70</v>
      </c>
      <c r="C32" s="23" t="s">
        <v>72</v>
      </c>
      <c r="D32" s="19" t="s">
        <v>18</v>
      </c>
      <c r="E32" s="17"/>
      <c r="F32" s="14"/>
    </row>
    <row r="33" spans="1:5" ht="45" customHeight="1">
      <c r="A33" s="2">
        <f aca="true" t="shared" si="1" ref="A33:A35">A32+1</f>
        <v>23</v>
      </c>
      <c r="B33" s="25" t="s">
        <v>71</v>
      </c>
      <c r="C33" s="10" t="s">
        <v>72</v>
      </c>
      <c r="D33" s="19" t="s">
        <v>18</v>
      </c>
      <c r="E33" s="17"/>
    </row>
    <row r="34" spans="1:5" ht="39.75" customHeight="1">
      <c r="A34" s="2">
        <f t="shared" si="1"/>
        <v>24</v>
      </c>
      <c r="B34" s="25" t="s">
        <v>73</v>
      </c>
      <c r="C34" s="11" t="s">
        <v>72</v>
      </c>
      <c r="D34" s="19" t="s">
        <v>18</v>
      </c>
      <c r="E34" s="17"/>
    </row>
    <row r="35" spans="1:5" ht="34.5" customHeight="1" thickBot="1">
      <c r="A35" s="2">
        <f t="shared" si="1"/>
        <v>25</v>
      </c>
      <c r="B35" s="29" t="s">
        <v>74</v>
      </c>
      <c r="C35" s="32" t="s">
        <v>75</v>
      </c>
      <c r="D35" s="20" t="s">
        <v>18</v>
      </c>
      <c r="E35" s="17"/>
    </row>
    <row r="36" spans="1:5" ht="20.25" customHeight="1" thickBot="1">
      <c r="A36" s="79" t="s">
        <v>40</v>
      </c>
      <c r="B36" s="80"/>
      <c r="C36" s="100"/>
      <c r="D36" s="100"/>
      <c r="E36" s="101"/>
    </row>
    <row r="37" spans="1:5" ht="48" customHeight="1">
      <c r="A37" s="4">
        <f>A35+1</f>
        <v>26</v>
      </c>
      <c r="B37" s="21" t="s">
        <v>41</v>
      </c>
      <c r="C37" s="22" t="s">
        <v>107</v>
      </c>
      <c r="D37" s="47" t="s">
        <v>18</v>
      </c>
      <c r="E37" s="15" t="s">
        <v>56</v>
      </c>
    </row>
    <row r="38" spans="1:5" ht="37.5" customHeight="1">
      <c r="A38" s="2">
        <f>A37+1</f>
        <v>27</v>
      </c>
      <c r="B38" s="43" t="s">
        <v>87</v>
      </c>
      <c r="C38" s="27" t="s">
        <v>72</v>
      </c>
      <c r="D38" s="19" t="s">
        <v>18</v>
      </c>
      <c r="E38" s="16"/>
    </row>
    <row r="39" spans="1:5" ht="54" customHeight="1">
      <c r="A39" s="2">
        <f aca="true" t="shared" si="2" ref="A39:A59">A38+1</f>
        <v>28</v>
      </c>
      <c r="B39" s="93" t="s">
        <v>42</v>
      </c>
      <c r="C39" s="23" t="s">
        <v>43</v>
      </c>
      <c r="D39" s="19" t="s">
        <v>18</v>
      </c>
      <c r="E39" s="16"/>
    </row>
    <row r="40" spans="1:5" ht="60" customHeight="1">
      <c r="A40" s="2">
        <f t="shared" si="2"/>
        <v>29</v>
      </c>
      <c r="B40" s="95"/>
      <c r="C40" s="23" t="s">
        <v>80</v>
      </c>
      <c r="D40" s="19" t="s">
        <v>18</v>
      </c>
      <c r="E40" s="15" t="s">
        <v>25</v>
      </c>
    </row>
    <row r="41" spans="1:5" ht="58.5" customHeight="1">
      <c r="A41" s="2">
        <f t="shared" si="2"/>
        <v>30</v>
      </c>
      <c r="B41" s="94" t="s">
        <v>44</v>
      </c>
      <c r="C41" s="23" t="s">
        <v>62</v>
      </c>
      <c r="D41" s="19" t="s">
        <v>18</v>
      </c>
      <c r="E41" s="15" t="s">
        <v>63</v>
      </c>
    </row>
    <row r="42" spans="1:5" ht="48" customHeight="1">
      <c r="A42" s="2">
        <f t="shared" si="2"/>
        <v>31</v>
      </c>
      <c r="B42" s="94"/>
      <c r="C42" s="23" t="s">
        <v>97</v>
      </c>
      <c r="D42" s="19" t="s">
        <v>18</v>
      </c>
      <c r="E42" s="16"/>
    </row>
    <row r="43" spans="1:11" ht="43.5" customHeight="1">
      <c r="A43" s="2">
        <f t="shared" si="2"/>
        <v>32</v>
      </c>
      <c r="B43" s="95"/>
      <c r="C43" s="24" t="s">
        <v>94</v>
      </c>
      <c r="D43" s="19" t="s">
        <v>18</v>
      </c>
      <c r="E43" s="16"/>
      <c r="K43" s="5"/>
    </row>
    <row r="44" spans="1:5" ht="45">
      <c r="A44" s="2">
        <f t="shared" si="2"/>
        <v>33</v>
      </c>
      <c r="B44" s="25" t="s">
        <v>45</v>
      </c>
      <c r="C44" s="23" t="s">
        <v>46</v>
      </c>
      <c r="D44" s="19" t="s">
        <v>18</v>
      </c>
      <c r="E44" s="16"/>
    </row>
    <row r="45" spans="1:5" ht="78" customHeight="1">
      <c r="A45" s="2">
        <f t="shared" si="2"/>
        <v>34</v>
      </c>
      <c r="B45" s="25" t="s">
        <v>77</v>
      </c>
      <c r="C45" s="23" t="s">
        <v>76</v>
      </c>
      <c r="D45" s="19" t="s">
        <v>18</v>
      </c>
      <c r="E45" s="16"/>
    </row>
    <row r="46" spans="1:5" ht="39" customHeight="1">
      <c r="A46" s="2">
        <f t="shared" si="2"/>
        <v>35</v>
      </c>
      <c r="B46" s="12" t="s">
        <v>15</v>
      </c>
      <c r="C46" s="11" t="s">
        <v>72</v>
      </c>
      <c r="D46" s="13" t="s">
        <v>18</v>
      </c>
      <c r="E46" s="16"/>
    </row>
    <row r="47" spans="1:5" ht="43.5" customHeight="1">
      <c r="A47" s="2">
        <f t="shared" si="2"/>
        <v>36</v>
      </c>
      <c r="B47" s="26" t="s">
        <v>47</v>
      </c>
      <c r="C47" s="23" t="s">
        <v>48</v>
      </c>
      <c r="D47" s="19" t="s">
        <v>18</v>
      </c>
      <c r="E47" s="16"/>
    </row>
    <row r="48" spans="1:5" ht="47.25" customHeight="1">
      <c r="A48" s="2">
        <f t="shared" si="2"/>
        <v>37</v>
      </c>
      <c r="B48" s="93" t="s">
        <v>49</v>
      </c>
      <c r="C48" s="27" t="s">
        <v>52</v>
      </c>
      <c r="D48" s="19" t="s">
        <v>18</v>
      </c>
      <c r="E48" s="16"/>
    </row>
    <row r="49" spans="1:5" ht="40.5" customHeight="1">
      <c r="A49" s="2">
        <f t="shared" si="2"/>
        <v>38</v>
      </c>
      <c r="B49" s="94"/>
      <c r="C49" s="23" t="s">
        <v>64</v>
      </c>
      <c r="D49" s="19" t="s">
        <v>18</v>
      </c>
      <c r="E49" s="16"/>
    </row>
    <row r="50" spans="1:5" ht="84" customHeight="1">
      <c r="A50" s="2">
        <f t="shared" si="2"/>
        <v>39</v>
      </c>
      <c r="B50" s="25" t="s">
        <v>50</v>
      </c>
      <c r="C50" s="23" t="s">
        <v>99</v>
      </c>
      <c r="D50" s="19" t="s">
        <v>18</v>
      </c>
      <c r="E50" s="17"/>
    </row>
    <row r="51" spans="1:5" ht="75">
      <c r="A51" s="2">
        <f t="shared" si="2"/>
        <v>40</v>
      </c>
      <c r="B51" s="28" t="s">
        <v>11</v>
      </c>
      <c r="C51" s="23" t="s">
        <v>81</v>
      </c>
      <c r="D51" s="19" t="s">
        <v>18</v>
      </c>
      <c r="E51" s="17"/>
    </row>
    <row r="52" spans="1:5" ht="105" customHeight="1">
      <c r="A52" s="2">
        <f t="shared" si="2"/>
        <v>41</v>
      </c>
      <c r="B52" s="93" t="s">
        <v>51</v>
      </c>
      <c r="C52" s="23" t="s">
        <v>78</v>
      </c>
      <c r="D52" s="19" t="s">
        <v>18</v>
      </c>
      <c r="E52" s="17"/>
    </row>
    <row r="53" spans="1:5" ht="63" customHeight="1">
      <c r="A53" s="2">
        <f t="shared" si="2"/>
        <v>42</v>
      </c>
      <c r="B53" s="94"/>
      <c r="C53" s="23" t="s">
        <v>90</v>
      </c>
      <c r="D53" s="19" t="s">
        <v>18</v>
      </c>
      <c r="E53" s="15" t="s">
        <v>82</v>
      </c>
    </row>
    <row r="54" spans="1:5" ht="60" customHeight="1">
      <c r="A54" s="2">
        <f t="shared" si="2"/>
        <v>43</v>
      </c>
      <c r="B54" s="94"/>
      <c r="C54" s="23" t="s">
        <v>91</v>
      </c>
      <c r="D54" s="19" t="s">
        <v>18</v>
      </c>
      <c r="E54" s="15" t="s">
        <v>83</v>
      </c>
    </row>
    <row r="55" spans="1:5" ht="68.25" customHeight="1">
      <c r="A55" s="2">
        <f t="shared" si="2"/>
        <v>44</v>
      </c>
      <c r="B55" s="94"/>
      <c r="C55" s="24" t="s">
        <v>101</v>
      </c>
      <c r="D55" s="19" t="s">
        <v>18</v>
      </c>
      <c r="E55" s="16"/>
    </row>
    <row r="56" spans="1:5" ht="43.5" customHeight="1">
      <c r="A56" s="2">
        <f t="shared" si="2"/>
        <v>45</v>
      </c>
      <c r="B56" s="94"/>
      <c r="C56" s="23" t="s">
        <v>17</v>
      </c>
      <c r="D56" s="19" t="s">
        <v>18</v>
      </c>
      <c r="E56" s="16"/>
    </row>
    <row r="57" spans="1:5" ht="50.25" customHeight="1" thickBot="1">
      <c r="A57" s="2">
        <f t="shared" si="2"/>
        <v>46</v>
      </c>
      <c r="B57" s="95"/>
      <c r="C57" s="23" t="s">
        <v>16</v>
      </c>
      <c r="D57" s="19" t="s">
        <v>18</v>
      </c>
      <c r="E57" s="17"/>
    </row>
    <row r="58" spans="1:5" ht="79.5" customHeight="1" thickBot="1">
      <c r="A58" s="2">
        <f t="shared" si="2"/>
        <v>47</v>
      </c>
      <c r="B58" s="49" t="s">
        <v>88</v>
      </c>
      <c r="C58" s="23" t="s">
        <v>100</v>
      </c>
      <c r="D58" s="19" t="s">
        <v>18</v>
      </c>
      <c r="E58" s="48" t="s">
        <v>89</v>
      </c>
    </row>
    <row r="59" spans="1:5" ht="22.5" customHeight="1" thickBot="1">
      <c r="A59" s="7">
        <f t="shared" si="2"/>
        <v>48</v>
      </c>
      <c r="B59" s="29" t="s">
        <v>79</v>
      </c>
      <c r="C59" s="51" t="s">
        <v>72</v>
      </c>
      <c r="D59" s="20" t="s">
        <v>18</v>
      </c>
      <c r="E59" s="34"/>
    </row>
    <row r="60" spans="1:5" ht="20.25" customHeight="1" thickBot="1">
      <c r="A60" s="87" t="s">
        <v>112</v>
      </c>
      <c r="B60" s="88"/>
      <c r="C60" s="88"/>
      <c r="D60" s="59"/>
      <c r="E60" s="60"/>
    </row>
    <row r="61" spans="1:5" ht="30">
      <c r="A61" s="61">
        <v>49</v>
      </c>
      <c r="B61" s="61" t="s">
        <v>113</v>
      </c>
      <c r="C61" s="62" t="s">
        <v>72</v>
      </c>
      <c r="D61" s="65" t="s">
        <v>18</v>
      </c>
      <c r="E61" s="63"/>
    </row>
    <row r="62" spans="1:5" ht="20.25" customHeight="1">
      <c r="A62" s="61">
        <v>50</v>
      </c>
      <c r="B62" s="61" t="s">
        <v>114</v>
      </c>
      <c r="C62" s="64" t="s">
        <v>72</v>
      </c>
      <c r="D62" s="65" t="s">
        <v>18</v>
      </c>
      <c r="E62" s="66"/>
    </row>
    <row r="63" spans="1:5" ht="21" customHeight="1">
      <c r="A63" s="61">
        <v>51</v>
      </c>
      <c r="B63" s="61" t="s">
        <v>123</v>
      </c>
      <c r="C63" s="64" t="s">
        <v>72</v>
      </c>
      <c r="D63" s="65" t="s">
        <v>18</v>
      </c>
      <c r="E63" s="66"/>
    </row>
    <row r="64" spans="1:5" ht="23.25" customHeight="1">
      <c r="A64" s="61">
        <v>52</v>
      </c>
      <c r="B64" s="12" t="s">
        <v>115</v>
      </c>
      <c r="C64" s="67" t="s">
        <v>72</v>
      </c>
      <c r="D64" s="13" t="s">
        <v>18</v>
      </c>
      <c r="E64" s="68"/>
    </row>
    <row r="65" spans="1:5" ht="30">
      <c r="A65" s="61">
        <v>53</v>
      </c>
      <c r="B65" s="12" t="s">
        <v>116</v>
      </c>
      <c r="C65" s="67" t="s">
        <v>72</v>
      </c>
      <c r="D65" s="13" t="s">
        <v>18</v>
      </c>
      <c r="E65" s="68"/>
    </row>
    <row r="66" spans="1:5" ht="30">
      <c r="A66" s="61">
        <v>54</v>
      </c>
      <c r="B66" s="12" t="s">
        <v>117</v>
      </c>
      <c r="C66" s="67" t="s">
        <v>72</v>
      </c>
      <c r="D66" s="13" t="s">
        <v>18</v>
      </c>
      <c r="E66" s="68"/>
    </row>
    <row r="67" spans="1:5" ht="18.75" customHeight="1">
      <c r="A67" s="61">
        <v>55</v>
      </c>
      <c r="B67" s="12" t="s">
        <v>124</v>
      </c>
      <c r="C67" s="67" t="s">
        <v>72</v>
      </c>
      <c r="D67" s="13" t="s">
        <v>18</v>
      </c>
      <c r="E67" s="68"/>
    </row>
    <row r="68" spans="1:5" ht="20.25" customHeight="1">
      <c r="A68" s="61">
        <v>56</v>
      </c>
      <c r="B68" s="12" t="s">
        <v>125</v>
      </c>
      <c r="C68" s="67" t="s">
        <v>72</v>
      </c>
      <c r="D68" s="13" t="s">
        <v>18</v>
      </c>
      <c r="E68" s="68"/>
    </row>
    <row r="69" spans="1:5" ht="30">
      <c r="A69" s="61">
        <v>57</v>
      </c>
      <c r="B69" s="12" t="s">
        <v>118</v>
      </c>
      <c r="C69" s="67" t="s">
        <v>119</v>
      </c>
      <c r="D69" s="13" t="s">
        <v>18</v>
      </c>
      <c r="E69" s="68"/>
    </row>
    <row r="70" spans="1:5" ht="45">
      <c r="A70" s="61">
        <v>58</v>
      </c>
      <c r="B70" s="55" t="s">
        <v>120</v>
      </c>
      <c r="C70" s="69" t="s">
        <v>72</v>
      </c>
      <c r="D70" s="57" t="s">
        <v>18</v>
      </c>
      <c r="E70" s="58"/>
    </row>
    <row r="71" spans="1:5" ht="24" customHeight="1">
      <c r="A71" s="61">
        <v>59</v>
      </c>
      <c r="B71" s="55" t="s">
        <v>121</v>
      </c>
      <c r="C71" s="69" t="s">
        <v>72</v>
      </c>
      <c r="D71" s="57" t="s">
        <v>18</v>
      </c>
      <c r="E71" s="58"/>
    </row>
    <row r="72" spans="1:5" ht="93.75" customHeight="1" thickBot="1">
      <c r="A72" s="61">
        <v>60</v>
      </c>
      <c r="B72" s="70" t="s">
        <v>122</v>
      </c>
      <c r="C72" s="75" t="s">
        <v>72</v>
      </c>
      <c r="D72" s="71" t="s">
        <v>18</v>
      </c>
      <c r="E72" s="72"/>
    </row>
    <row r="74" spans="2:3" ht="15">
      <c r="B74" s="107"/>
      <c r="C74" s="108"/>
    </row>
    <row r="75" spans="1:3" ht="15.75">
      <c r="A75" s="109" t="s">
        <v>128</v>
      </c>
      <c r="B75" s="109"/>
      <c r="C75" s="109"/>
    </row>
    <row r="76" spans="1:3" ht="15.75">
      <c r="A76" s="110"/>
      <c r="B76" s="111"/>
      <c r="C76" s="111"/>
    </row>
    <row r="77" spans="1:4" ht="15.75">
      <c r="A77" s="112"/>
      <c r="B77" s="107"/>
      <c r="C77" s="111"/>
      <c r="D77" s="113" t="s">
        <v>129</v>
      </c>
    </row>
  </sheetData>
  <mergeCells count="25">
    <mergeCell ref="A75:C75"/>
    <mergeCell ref="A60:C60"/>
    <mergeCell ref="C27:E27"/>
    <mergeCell ref="A21:B21"/>
    <mergeCell ref="A36:B36"/>
    <mergeCell ref="B52:B57"/>
    <mergeCell ref="B39:B40"/>
    <mergeCell ref="B41:B43"/>
    <mergeCell ref="B48:B49"/>
    <mergeCell ref="A30:B30"/>
    <mergeCell ref="C30:E30"/>
    <mergeCell ref="C36:E36"/>
    <mergeCell ref="C21:E21"/>
    <mergeCell ref="A24:B24"/>
    <mergeCell ref="C24:E24"/>
    <mergeCell ref="A27:B27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2755905511811024" right="0.3937007874015748" top="0.7874015748031497" bottom="0.7874015748031497" header="0.31496062992125984" footer="0.31496062992125984"/>
  <pageSetup fitToHeight="0" horizontalDpi="600" verticalDpi="600" orientation="portrait" paperSize="9" scale="83" r:id="rId1"/>
  <ignoredErrors>
    <ignoredError sqref="A23 A38" formula="1"/>
    <ignoredError sqref="A28:A29 A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Klimes</cp:lastModifiedBy>
  <cp:lastPrinted>2019-06-18T08:29:22Z</cp:lastPrinted>
  <dcterms:created xsi:type="dcterms:W3CDTF">2017-06-19T13:19:20Z</dcterms:created>
  <dcterms:modified xsi:type="dcterms:W3CDTF">2019-06-18T08:29:23Z</dcterms:modified>
  <cp:category/>
  <cp:version/>
  <cp:contentType/>
  <cp:contentStatus/>
</cp:coreProperties>
</file>