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<sst xmlns="http://schemas.openxmlformats.org/spreadsheetml/2006/main" count="40" uniqueCount="30">
  <si>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ID KL</t>
  </si>
  <si>
    <t>Název</t>
  </si>
  <si>
    <t>ISND-001</t>
  </si>
  <si>
    <t xml:space="preserve"> REG/ISND – standardní podpora</t>
  </si>
  <si>
    <t>ISND-002</t>
  </si>
  <si>
    <t>REG/ISND – zvýšená podpora</t>
  </si>
  <si>
    <t xml:space="preserve"> REG/ISND – standardní podpora – (snížení rozsahu Dotačních programů nejméně o polovinu)</t>
  </si>
  <si>
    <t xml:space="preserve"> REG/ISND – zvýšená podpora – (snížení rozsahu Dotačních programů nejméně o polovinu)</t>
  </si>
  <si>
    <t>ISND-005</t>
  </si>
  <si>
    <t>REG/ISND – standardní podpora - postupník</t>
  </si>
  <si>
    <t>ISND-006</t>
  </si>
  <si>
    <t xml:space="preserve"> REG/ISND – zvýšená podpora – postupník</t>
  </si>
  <si>
    <t>REG/ISND – standardní podpora - MZe (snížení rozsahu Dotačních programů nejméně o polovinu)</t>
  </si>
  <si>
    <t>REG/ISND – zvýšená podpora - MZe (snížení rozsahu Dotačních programů nejméně o polovinu)</t>
  </si>
  <si>
    <t>Doba aktivace x  Cena za 1 kalendáření měsíc</t>
  </si>
  <si>
    <t>Doba aktivace pro výpočet nabídkové ceny*</t>
  </si>
  <si>
    <t>*Doba aktivace jednotlivých Paušálních KL je definovaná výhradně pro účely výpočtu nabídkové ceny, nejedna se o závazný podíl čerpání jednotlivých paušálních katalogových listů.</t>
  </si>
  <si>
    <t>ISND-003**</t>
  </si>
  <si>
    <t>ISND-004**</t>
  </si>
  <si>
    <t>ISND - 007**</t>
  </si>
  <si>
    <t>ISND - 008**</t>
  </si>
  <si>
    <t>**Páušalní katalogové listy ISND 003/004 jsou obsahově schodné s ISND 007/008, rozdíl je pouze v tom, že ISND -007/008 bude použito v případě cese</t>
  </si>
  <si>
    <t>Cena za Ad hoc služby pro HR - 001 a HR - 002</t>
  </si>
  <si>
    <t>Cena za jeden člověkoden Ad hoc služeb v Kč bez DPH</t>
  </si>
  <si>
    <t>Požadovaný počet člověkodnů</t>
  </si>
  <si>
    <t>Maximální cena za Ad hoc služby v Kč bez DPH</t>
  </si>
  <si>
    <t>[DOPLNÍ ÚČASTNÍK]</t>
  </si>
  <si>
    <t>Cena za 1 kalendáření měsíc bez DPH</t>
  </si>
  <si>
    <t>Nabídková cena pro paušalní služby bez DPH</t>
  </si>
  <si>
    <t>Celková nabídková cena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</si>
</sst>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BBB59"/>
        <bgColor indexed="64"/>
      </patternFill>
    </fill>
    <fill>
      <patternFill patternType="solid">
        <fgColor rgb="FFFFF5CD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22" fillId="34" borderId="2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7.8515625" style="0" customWidth="1"/>
    <col min="2" max="2" width="14.140625" style="0" customWidth="1"/>
    <col min="3" max="3" width="63.00390625" style="0" customWidth="1"/>
    <col min="4" max="9" width="19.421875" style="0" customWidth="1"/>
  </cols>
  <sheetData>
    <row r="2" s="1" customFormat="1" ht="15.75" thickBot="1"/>
    <row r="3" spans="2:6" ht="38.25">
      <c r="B3" s="4" t="s">
        <v>0</v>
      </c>
      <c r="C3" s="5" t="s">
        <v>1</v>
      </c>
      <c r="D3" s="5" t="s">
        <v>15</v>
      </c>
      <c r="E3" s="5" t="s">
        <v>27</v>
      </c>
      <c r="F3" s="6" t="s">
        <v>14</v>
      </c>
    </row>
    <row r="4" spans="2:6" ht="15">
      <c r="B4" s="7" t="s">
        <v>2</v>
      </c>
      <c r="C4" s="3" t="s">
        <v>3</v>
      </c>
      <c r="D4" s="2">
        <v>8</v>
      </c>
      <c r="E4" s="2" t="s">
        <v>26</v>
      </c>
      <c r="F4" s="8" t="e">
        <f>E4*D4</f>
        <v>#VALUE!</v>
      </c>
    </row>
    <row r="5" spans="2:6" ht="15">
      <c r="B5" s="7" t="s">
        <v>4</v>
      </c>
      <c r="C5" s="3" t="s">
        <v>5</v>
      </c>
      <c r="D5" s="2">
        <v>4</v>
      </c>
      <c r="E5" s="2" t="s">
        <v>26</v>
      </c>
      <c r="F5" s="8" t="e">
        <f aca="true" t="shared" si="0" ref="F5:F11">E5*D5</f>
        <v>#VALUE!</v>
      </c>
    </row>
    <row r="6" spans="2:6" ht="25.5">
      <c r="B6" s="13" t="s">
        <v>17</v>
      </c>
      <c r="C6" s="3" t="s">
        <v>6</v>
      </c>
      <c r="D6" s="2">
        <v>16</v>
      </c>
      <c r="E6" s="2" t="s">
        <v>26</v>
      </c>
      <c r="F6" s="8" t="e">
        <f t="shared" si="0"/>
        <v>#VALUE!</v>
      </c>
    </row>
    <row r="7" spans="2:6" ht="25.5">
      <c r="B7" s="7" t="s">
        <v>18</v>
      </c>
      <c r="C7" s="3" t="s">
        <v>7</v>
      </c>
      <c r="D7" s="2">
        <v>8</v>
      </c>
      <c r="E7" s="2" t="s">
        <v>26</v>
      </c>
      <c r="F7" s="8" t="e">
        <f t="shared" si="0"/>
        <v>#VALUE!</v>
      </c>
    </row>
    <row r="8" spans="2:6" ht="15">
      <c r="B8" s="7" t="s">
        <v>8</v>
      </c>
      <c r="C8" s="3" t="s">
        <v>9</v>
      </c>
      <c r="D8" s="2">
        <v>8</v>
      </c>
      <c r="E8" s="2" t="s">
        <v>26</v>
      </c>
      <c r="F8" s="8" t="e">
        <f t="shared" si="0"/>
        <v>#VALUE!</v>
      </c>
    </row>
    <row r="9" spans="2:6" ht="15">
      <c r="B9" s="7" t="s">
        <v>10</v>
      </c>
      <c r="C9" s="3" t="s">
        <v>11</v>
      </c>
      <c r="D9" s="2">
        <v>4</v>
      </c>
      <c r="E9" s="2" t="s">
        <v>26</v>
      </c>
      <c r="F9" s="8" t="e">
        <f t="shared" si="0"/>
        <v>#VALUE!</v>
      </c>
    </row>
    <row r="10" spans="2:6" ht="25.5">
      <c r="B10" s="7" t="s">
        <v>19</v>
      </c>
      <c r="C10" s="3" t="s">
        <v>12</v>
      </c>
      <c r="D10" s="2">
        <v>8</v>
      </c>
      <c r="E10" s="2" t="s">
        <v>26</v>
      </c>
      <c r="F10" s="8" t="e">
        <f t="shared" si="0"/>
        <v>#VALUE!</v>
      </c>
    </row>
    <row r="11" spans="2:6" ht="26.25" thickBot="1">
      <c r="B11" s="9" t="s">
        <v>20</v>
      </c>
      <c r="C11" s="10" t="s">
        <v>13</v>
      </c>
      <c r="D11" s="11">
        <v>4</v>
      </c>
      <c r="E11" s="11" t="s">
        <v>26</v>
      </c>
      <c r="F11" s="12" t="e">
        <f t="shared" si="0"/>
        <v>#VALUE!</v>
      </c>
    </row>
    <row r="12" spans="4:6" ht="15.75" thickBot="1">
      <c r="D12" s="15" t="s">
        <v>28</v>
      </c>
      <c r="E12" s="16"/>
      <c r="F12" s="17" t="e">
        <f>SUM(F4:F11)</f>
        <v>#VALUE!</v>
      </c>
    </row>
    <row r="14" spans="2:7" ht="15">
      <c r="B14" s="14" t="s">
        <v>16</v>
      </c>
      <c r="C14" s="14"/>
      <c r="D14" s="14"/>
      <c r="E14" s="14"/>
      <c r="F14" s="14"/>
      <c r="G14" s="14"/>
    </row>
    <row r="15" spans="2:7" ht="15">
      <c r="B15" s="14" t="s">
        <v>21</v>
      </c>
      <c r="C15" s="14"/>
      <c r="D15" s="14"/>
      <c r="E15" s="14"/>
      <c r="F15" s="14"/>
      <c r="G15" s="14"/>
    </row>
    <row r="17" ht="15.75" thickBot="1"/>
    <row r="18" spans="2:4" ht="15.75" customHeight="1" thickBot="1">
      <c r="B18" s="22" t="s">
        <v>22</v>
      </c>
      <c r="C18" s="23"/>
      <c r="D18" s="24"/>
    </row>
    <row r="19" spans="2:4" ht="51.75" thickBot="1">
      <c r="B19" s="18" t="s">
        <v>23</v>
      </c>
      <c r="C19" s="19" t="s">
        <v>24</v>
      </c>
      <c r="D19" s="19" t="s">
        <v>25</v>
      </c>
    </row>
    <row r="20" spans="2:4" ht="26.25" thickBot="1">
      <c r="B20" s="20" t="s">
        <v>26</v>
      </c>
      <c r="C20" s="21">
        <v>5700</v>
      </c>
      <c r="D20" s="21" t="e">
        <f>B20*C20</f>
        <v>#VALUE!</v>
      </c>
    </row>
    <row r="23" ht="39" customHeight="1" thickBot="1"/>
    <row r="24" spans="2:4" ht="39" customHeight="1" thickBot="1">
      <c r="B24" s="15" t="s">
        <v>28</v>
      </c>
      <c r="C24" s="25"/>
      <c r="D24" s="26" t="e">
        <f>List1!F12</f>
        <v>#VALUE!</v>
      </c>
    </row>
    <row r="25" spans="2:4" ht="39" customHeight="1" thickBot="1">
      <c r="B25" s="15" t="s">
        <v>25</v>
      </c>
      <c r="C25" s="25"/>
      <c r="D25" s="26" t="e">
        <f>List1!D20</f>
        <v>#VALUE!</v>
      </c>
    </row>
    <row r="26" spans="2:4" ht="26.25" customHeight="1" thickBot="1">
      <c r="B26" s="15" t="s">
        <v>29</v>
      </c>
      <c r="C26" s="25"/>
      <c r="D26" s="27" t="e">
        <f>D24+D25</f>
        <v>#VALUE!</v>
      </c>
    </row>
  </sheetData>
  <sheetProtection/>
  <mergeCells count="7">
    <mergeCell ref="B25:C25"/>
    <mergeCell ref="B26:C26"/>
    <mergeCell ref="D12:E12"/>
    <mergeCell ref="B14:G14"/>
    <mergeCell ref="B15:G15"/>
    <mergeCell ref="B24:C24"/>
    <mergeCell ref="B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Benkó Jaroslava</dc:creator>
  <cp:keywords/>
  <dc:description/>
  <cp:lastModifiedBy>Benkó Jaroslava</cp:lastModifiedBy>
  <dcterms:created xsi:type="dcterms:W3CDTF">2019-07-22T02:02:53Z</dcterms:created>
  <dcterms:modified xsi:type="dcterms:W3CDTF">2019-07-31T08:55:26Z</dcterms:modified>
  <cp:category/>
  <cp:version/>
  <cp:contentType/>
  <cp:contentStatus/>
</cp:coreProperties>
</file>