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<sst xmlns="http://schemas.openxmlformats.org/spreadsheetml/2006/main" count="46" uniqueCount="28">
  <si>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</si>
  <si>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</si>
  <si>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</si>
  <si>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</si>
  <si>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Etapa II.</t>
  </si>
  <si>
    <t>Etapa III.</t>
  </si>
  <si>
    <t>Etapa</t>
  </si>
  <si>
    <t>Dílčí položka</t>
  </si>
  <si>
    <t>bez DPH</t>
  </si>
  <si>
    <t>Cena za etapu
v Kč bez DPH</t>
  </si>
  <si>
    <t>Etapa IV.</t>
  </si>
  <si>
    <t>Etapa V.</t>
  </si>
  <si>
    <t>Vypracování projektové dokumentace pro provádění stavby (DPS)</t>
  </si>
  <si>
    <t>č. akce:</t>
  </si>
  <si>
    <t>Název akce: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</si>
  <si>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</si>
  <si>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Cena za VI. etapu se stanoví jako součin předpokládaného počtu hodin výkonu činnosti AD a hodinové sazby 
dle individuální kalkulace výkonu AD. Náklady na cestovné a čas strávený na cestě jsou zahrnuty v níže uvedené hodinové sazbě.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</si>
  <si>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</si>
  <si>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VD Pařížov, rekonstrukce spodních hrázových výpustí </t>
  </si>
  <si>
    <t>MVE Pařížov, modernizace a rekonstrukce</t>
  </si>
  <si>
    <t>Vypracování projektové dokumentace pro vydání územního rozhodnutí o umístění stavby 
(DUR) včetně výkonu inženýrské činnosti (IČ) včetně úhrady všech správních poplatků</t>
  </si>
  <si>
    <t>Vypracování projektové dokumentace pro vydání stavební povolení (DSP)
včetně výkonu inženýrské činnosti (IČ) včetně úhrady všech správních poplatků</t>
  </si>
  <si>
    <t>Vypracování Projektu kontrolních měření týkající se zařízení TBD + vypracování doplňku Programu TBD pro období rekonstrukce díla</t>
  </si>
  <si>
    <t>Matematické modelování přesného tvaru odbočky na MVE</t>
  </si>
  <si>
    <t>Fyzikální modelový výzkum uspořádání levé spodní výpusti + fyzikální modelový výzkum uspořádání spadiště bočního bezpečnostního přelivu</t>
  </si>
  <si>
    <t>Cena celkem za I., II., III., IV. a V. etapu</t>
  </si>
  <si>
    <t>Cena celkem za I., II. ,III. a  IV. etapu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</si>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</sst>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67" fontId="2" fillId="8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67" fontId="4" fillId="33" borderId="17" xfId="0" applyNumberFormat="1" applyFont="1" applyFill="1" applyBorder="1" applyAlignment="1">
      <alignment horizontal="right" vertical="center"/>
    </xf>
    <xf numFmtId="167" fontId="0" fillId="5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7" fontId="0" fillId="5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167" fontId="0" fillId="0" borderId="16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7"/>
  <sheetViews>
    <sheetView tabSelected="1" zoomScale="85" zoomScaleNormal="85" zoomScalePageLayoutView="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27</v>
      </c>
    </row>
    <row r="3" spans="3:5" ht="12.75">
      <c r="C3" s="1"/>
      <c r="D3" s="1"/>
      <c r="E3" s="1"/>
    </row>
    <row r="4" spans="2:5" ht="15.75">
      <c r="B4" s="7" t="s">
        <v>14</v>
      </c>
      <c r="C4" s="7" t="s">
        <v>18</v>
      </c>
      <c r="D4" s="1"/>
      <c r="E4" s="1"/>
    </row>
    <row r="5" spans="2:5" ht="15.75">
      <c r="B5" s="7" t="s">
        <v>13</v>
      </c>
      <c r="C5" s="22">
        <v>229140006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5" t="s">
        <v>6</v>
      </c>
      <c r="C7" s="28" t="s">
        <v>7</v>
      </c>
      <c r="D7" s="29"/>
      <c r="E7" s="16" t="s">
        <v>9</v>
      </c>
    </row>
    <row r="8" spans="2:5" ht="30.75" customHeight="1" thickBot="1">
      <c r="B8" s="17" t="s">
        <v>3</v>
      </c>
      <c r="C8" s="24" t="s">
        <v>20</v>
      </c>
      <c r="D8" s="11"/>
      <c r="E8" s="21">
        <v>1.11</v>
      </c>
    </row>
    <row r="9" spans="2:5" ht="31.5" customHeight="1" thickBot="1">
      <c r="B9" s="17" t="s">
        <v>3</v>
      </c>
      <c r="C9" s="24" t="s">
        <v>24</v>
      </c>
      <c r="D9" s="11"/>
      <c r="E9" s="21">
        <v>1.11</v>
      </c>
    </row>
    <row r="10" spans="2:5" ht="29.25" customHeight="1" thickBot="1">
      <c r="B10" s="17" t="s">
        <v>4</v>
      </c>
      <c r="C10" s="24" t="s">
        <v>21</v>
      </c>
      <c r="D10" s="19"/>
      <c r="E10" s="21">
        <v>1.11</v>
      </c>
    </row>
    <row r="11" spans="2:5" ht="15" customHeight="1" thickBot="1">
      <c r="B11" s="17" t="s">
        <v>5</v>
      </c>
      <c r="C11" s="12" t="s">
        <v>12</v>
      </c>
      <c r="D11" s="19"/>
      <c r="E11" s="21">
        <v>1.11</v>
      </c>
    </row>
    <row r="12" spans="2:5" ht="27" customHeight="1" thickBot="1">
      <c r="B12" s="17" t="s">
        <v>10</v>
      </c>
      <c r="C12" s="24" t="s">
        <v>22</v>
      </c>
      <c r="D12" s="19"/>
      <c r="E12" s="21">
        <v>1.11</v>
      </c>
    </row>
    <row r="13" spans="2:5" ht="45" customHeight="1" thickBot="1">
      <c r="B13" s="30" t="s">
        <v>11</v>
      </c>
      <c r="C13" s="33" t="s">
        <v>15</v>
      </c>
      <c r="D13" s="34"/>
      <c r="E13" s="25">
        <f>D14*D15</f>
        <v>355.20000000000005</v>
      </c>
    </row>
    <row r="14" spans="2:5" ht="15" customHeight="1" thickBot="1">
      <c r="B14" s="31"/>
      <c r="C14" s="6" t="s">
        <v>1</v>
      </c>
      <c r="D14" s="14">
        <v>320</v>
      </c>
      <c r="E14" s="26"/>
    </row>
    <row r="15" spans="2:5" ht="15" customHeight="1" thickBot="1">
      <c r="B15" s="32"/>
      <c r="C15" s="5" t="s">
        <v>2</v>
      </c>
      <c r="D15" s="23">
        <v>1.11</v>
      </c>
      <c r="E15" s="27"/>
    </row>
    <row r="16" spans="2:5" ht="12" customHeight="1" thickBot="1">
      <c r="B16" s="2"/>
      <c r="C16" s="3"/>
      <c r="D16" s="3"/>
      <c r="E16" s="3"/>
    </row>
    <row r="17" spans="2:6" s="8" customFormat="1" ht="19.5" customHeight="1" thickBot="1">
      <c r="B17" s="35" t="s">
        <v>25</v>
      </c>
      <c r="C17" s="36"/>
      <c r="D17" s="37"/>
      <c r="E17" s="18">
        <f>SUM(E8:E15)</f>
        <v>360.75000000000006</v>
      </c>
      <c r="F17" s="7" t="s">
        <v>8</v>
      </c>
    </row>
    <row r="18" spans="2:5" ht="15.75" customHeight="1">
      <c r="B18" s="4"/>
      <c r="C18" s="4"/>
      <c r="D18" s="4"/>
      <c r="E18" s="4"/>
    </row>
    <row r="19" spans="2:5" ht="15.75">
      <c r="B19" s="7" t="s">
        <v>14</v>
      </c>
      <c r="C19" s="7" t="s">
        <v>19</v>
      </c>
      <c r="D19" s="1"/>
      <c r="E19" s="1"/>
    </row>
    <row r="20" spans="2:5" ht="15.75">
      <c r="B20" s="7" t="s">
        <v>13</v>
      </c>
      <c r="C20" s="22">
        <v>229080005</v>
      </c>
      <c r="D20" s="1"/>
      <c r="E20" s="1"/>
    </row>
    <row r="21" spans="2:5" ht="12" customHeight="1" thickBot="1">
      <c r="B21" s="7"/>
      <c r="C21" s="1"/>
      <c r="D21" s="1"/>
      <c r="E21" s="1"/>
    </row>
    <row r="22" spans="2:5" ht="30" customHeight="1" thickBot="1">
      <c r="B22" s="15" t="s">
        <v>6</v>
      </c>
      <c r="C22" s="28" t="s">
        <v>7</v>
      </c>
      <c r="D22" s="29"/>
      <c r="E22" s="16" t="s">
        <v>9</v>
      </c>
    </row>
    <row r="23" spans="2:5" ht="15" customHeight="1" thickBot="1">
      <c r="B23" s="17" t="s">
        <v>3</v>
      </c>
      <c r="C23" s="12" t="s">
        <v>23</v>
      </c>
      <c r="D23" s="11"/>
      <c r="E23" s="21">
        <v>1.11</v>
      </c>
    </row>
    <row r="24" spans="2:5" ht="30.75" customHeight="1" thickBot="1">
      <c r="B24" s="17" t="s">
        <v>3</v>
      </c>
      <c r="C24" s="24" t="s">
        <v>20</v>
      </c>
      <c r="D24" s="11"/>
      <c r="E24" s="21">
        <v>1.11</v>
      </c>
    </row>
    <row r="25" spans="2:5" ht="29.25" customHeight="1" thickBot="1">
      <c r="B25" s="17" t="s">
        <v>4</v>
      </c>
      <c r="C25" s="24" t="s">
        <v>21</v>
      </c>
      <c r="D25" s="19"/>
      <c r="E25" s="21">
        <v>1.11</v>
      </c>
    </row>
    <row r="26" spans="2:5" ht="15" customHeight="1" thickBot="1">
      <c r="B26" s="17" t="s">
        <v>5</v>
      </c>
      <c r="C26" s="12" t="s">
        <v>12</v>
      </c>
      <c r="D26" s="19"/>
      <c r="E26" s="21">
        <v>1.11</v>
      </c>
    </row>
    <row r="27" spans="2:5" ht="45" customHeight="1" thickBot="1">
      <c r="B27" s="30" t="s">
        <v>10</v>
      </c>
      <c r="C27" s="33" t="s">
        <v>16</v>
      </c>
      <c r="D27" s="34"/>
      <c r="E27" s="25">
        <f>D28*D29</f>
        <v>177.60000000000002</v>
      </c>
    </row>
    <row r="28" spans="2:5" ht="15" customHeight="1" thickBot="1">
      <c r="B28" s="31"/>
      <c r="C28" s="6" t="s">
        <v>1</v>
      </c>
      <c r="D28" s="14">
        <v>160</v>
      </c>
      <c r="E28" s="26"/>
    </row>
    <row r="29" spans="2:5" ht="15" customHeight="1" thickBot="1">
      <c r="B29" s="32"/>
      <c r="C29" s="5" t="s">
        <v>2</v>
      </c>
      <c r="D29" s="23">
        <v>1.11</v>
      </c>
      <c r="E29" s="27"/>
    </row>
    <row r="30" spans="2:5" ht="12" customHeight="1" thickBot="1">
      <c r="B30" s="2"/>
      <c r="C30" s="3"/>
      <c r="D30" s="3"/>
      <c r="E30" s="3"/>
    </row>
    <row r="31" spans="2:6" s="8" customFormat="1" ht="19.5" customHeight="1" thickBot="1">
      <c r="B31" s="35" t="s">
        <v>26</v>
      </c>
      <c r="C31" s="36"/>
      <c r="D31" s="37"/>
      <c r="E31" s="18">
        <f>SUM(E23:E29)</f>
        <v>182.04000000000002</v>
      </c>
      <c r="F31" s="7" t="s">
        <v>8</v>
      </c>
    </row>
    <row r="32" spans="2:5" ht="15.75" customHeight="1">
      <c r="B32" s="4"/>
      <c r="C32" s="4"/>
      <c r="D32" s="4"/>
      <c r="E32" s="4"/>
    </row>
    <row r="33" spans="2:5" ht="15.75" customHeight="1">
      <c r="B33" s="4"/>
      <c r="C33" s="4"/>
      <c r="D33" s="4"/>
      <c r="E33" s="4"/>
    </row>
    <row r="34" ht="13.5" thickBot="1"/>
    <row r="35" spans="2:6" s="9" customFormat="1" ht="30" customHeight="1" thickBot="1">
      <c r="B35" s="38" t="s">
        <v>0</v>
      </c>
      <c r="C35" s="39"/>
      <c r="D35" s="40"/>
      <c r="E35" s="20">
        <f>SUM(E31,E17)</f>
        <v>542.7900000000001</v>
      </c>
      <c r="F35" s="13" t="s">
        <v>8</v>
      </c>
    </row>
    <row r="37" ht="12.75">
      <c r="B37" s="1" t="s">
        <v>17</v>
      </c>
    </row>
  </sheetData>
  <sheetProtection selectLockedCells="1"/>
  <mergeCells count="11">
    <mergeCell ref="C7:D7"/>
    <mergeCell ref="B17:D17"/>
    <mergeCell ref="B35:D35"/>
    <mergeCell ref="C13:D13"/>
    <mergeCell ref="B13:B15"/>
    <mergeCell ref="E13:E15"/>
    <mergeCell ref="C22:D22"/>
    <mergeCell ref="B27:B29"/>
    <mergeCell ref="C27:D27"/>
    <mergeCell ref="E27:E29"/>
    <mergeCell ref="B31:D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2019-09-18T05:36:41Z</dcterms:modified>
  <cp:category/>
  <cp:version/>
  <cp:contentType/>
  <cp:contentStatus/>
</cp:coreProperties>
</file>