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<sst xmlns="http://schemas.openxmlformats.org/spreadsheetml/2006/main" count="189" uniqueCount="86">
  <si>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Povodí Labe s.p. provozní středisko Vysoké Mýto</t>
  </si>
  <si>
    <t>Rozsah úklidu.</t>
  </si>
  <si>
    <t>m2</t>
  </si>
  <si>
    <t>chodba</t>
  </si>
  <si>
    <t>šatna</t>
  </si>
  <si>
    <t>schodiště</t>
  </si>
  <si>
    <t>Další úklid v celém objektu:</t>
  </si>
  <si>
    <t>vysypání odpad. košů</t>
  </si>
  <si>
    <t>denně</t>
  </si>
  <si>
    <t>otírání prachu na volných plochách nábytku a psacích stolů</t>
  </si>
  <si>
    <t>1x týdně</t>
  </si>
  <si>
    <t>stírání prachu ze skříní</t>
  </si>
  <si>
    <t>1x měsíčně</t>
  </si>
  <si>
    <t>2x ročně</t>
  </si>
  <si>
    <t>Vraclavská ul.  169</t>
  </si>
  <si>
    <t>sprcha podlaha</t>
  </si>
  <si>
    <t>kancelář podlaha</t>
  </si>
  <si>
    <t>kuchyňka podlaha</t>
  </si>
  <si>
    <t>WC podlaha</t>
  </si>
  <si>
    <t>mísa</t>
  </si>
  <si>
    <t>umyvadlo</t>
  </si>
  <si>
    <t>Do úklidu nepatří vybavování toal. papírem, mýdlem a praní ručníků.</t>
  </si>
  <si>
    <t>V ceně úklidu jsou úklidové a čistící prostředky.</t>
  </si>
  <si>
    <t>Odpadkové koše se vyprazdňují do popelnic Povodí Labe.</t>
  </si>
  <si>
    <t>Povodí Labe poskytne úklidovou komoru na úschovu úklidových prostředků.</t>
  </si>
  <si>
    <t>Ve výjimečných případech lze domluvit úklid i v pracovní době.</t>
  </si>
  <si>
    <t>Úklid bude prováděn mimo pracovní dobu, která je u PL 7:00 - 15:00 hod.</t>
  </si>
  <si>
    <t>2x týdně</t>
  </si>
  <si>
    <t>číslo místnosti</t>
  </si>
  <si>
    <t>pravocník</t>
  </si>
  <si>
    <t>Musílek</t>
  </si>
  <si>
    <t>Vondřejc, Lacman</t>
  </si>
  <si>
    <t>Truhlářová</t>
  </si>
  <si>
    <t>podlaha</t>
  </si>
  <si>
    <t>koberec</t>
  </si>
  <si>
    <t>lino</t>
  </si>
  <si>
    <t>Ing. Shánělová</t>
  </si>
  <si>
    <t>Bc. Petřek</t>
  </si>
  <si>
    <t>Kubík, DiS</t>
  </si>
  <si>
    <t>Ing. Nádvorník</t>
  </si>
  <si>
    <t>Čáp</t>
  </si>
  <si>
    <t>Konvalinová</t>
  </si>
  <si>
    <t>209b</t>
  </si>
  <si>
    <t>Olivová</t>
  </si>
  <si>
    <t>209a</t>
  </si>
  <si>
    <t>zasedací místnost</t>
  </si>
  <si>
    <t>201 + 210</t>
  </si>
  <si>
    <t>dlažba</t>
  </si>
  <si>
    <t>sprchový kout komplet stěny</t>
  </si>
  <si>
    <t>mísa, bidet</t>
  </si>
  <si>
    <t>3</t>
  </si>
  <si>
    <t>107 + 108</t>
  </si>
  <si>
    <t>server</t>
  </si>
  <si>
    <t>archiv</t>
  </si>
  <si>
    <t>101 + 102a + 102b</t>
  </si>
  <si>
    <t>1</t>
  </si>
  <si>
    <t>WC, úklidová komora podlaha</t>
  </si>
  <si>
    <t>chodba podlaha</t>
  </si>
  <si>
    <t>1,77x1,77</t>
  </si>
  <si>
    <t>0,57x1,19</t>
  </si>
  <si>
    <t>2,4x1,78</t>
  </si>
  <si>
    <t>1,46x1,78</t>
  </si>
  <si>
    <t>1,46x1,4</t>
  </si>
  <si>
    <t>0,6x1,97</t>
  </si>
  <si>
    <t>0,7x1,97</t>
  </si>
  <si>
    <t>0,8x1,97</t>
  </si>
  <si>
    <t>0,85x1,97</t>
  </si>
  <si>
    <t>0,9x1,97</t>
  </si>
  <si>
    <t>nepřístupné</t>
  </si>
  <si>
    <t>2,25x0,90 + 2,25x2,76 schodiště</t>
  </si>
  <si>
    <t>1,8x2,65 vchodobé dveře</t>
  </si>
  <si>
    <t>2,45x2,75 zádveří posuvné</t>
  </si>
  <si>
    <t>pisoár</t>
  </si>
  <si>
    <t>PATRO</t>
  </si>
  <si>
    <t>OKNA PATRO</t>
  </si>
  <si>
    <t>kusů</t>
  </si>
  <si>
    <t>DVEŘE PATRO</t>
  </si>
  <si>
    <t>OKNA PŘÍZEMÍ</t>
  </si>
  <si>
    <t>DVEŘE PŘÍZEMÍ</t>
  </si>
  <si>
    <t>0,8x2,00 shrnovačky</t>
  </si>
  <si>
    <t>celkem jednostranná plocha</t>
  </si>
  <si>
    <t>kusy</t>
  </si>
  <si>
    <t>PŘÍZEMÍ</t>
  </si>
  <si>
    <t>četnost</t>
  </si>
  <si>
    <t>výměra</t>
  </si>
  <si>
    <t>Úklidové práce na rok 2020/2021 - Provozní středisko Vysoké Mýto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</si>
</sst>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2" fillId="35" borderId="10" xfId="0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52">
      <selection activeCell="B90" sqref="B90"/>
    </sheetView>
  </sheetViews>
  <sheetFormatPr defaultColWidth="9.140625" defaultRowHeight="18" customHeight="1"/>
  <cols>
    <col min="1" max="1" width="34.28125" style="0" customWidth="1"/>
    <col min="2" max="2" width="20.8515625" style="14" customWidth="1"/>
    <col min="3" max="3" width="20.421875" style="14" customWidth="1"/>
    <col min="4" max="4" width="33.28125" style="31" customWidth="1"/>
    <col min="5" max="5" width="16.7109375" style="46" customWidth="1"/>
    <col min="6" max="6" width="12.8515625" style="14" customWidth="1"/>
    <col min="7" max="7" width="13.57421875" style="0" customWidth="1"/>
  </cols>
  <sheetData>
    <row r="1" ht="18" customHeight="1">
      <c r="A1" s="4" t="s">
        <v>85</v>
      </c>
    </row>
    <row r="2" spans="1:4" ht="18" customHeight="1">
      <c r="A2" s="4" t="s">
        <v>0</v>
      </c>
      <c r="B2" s="13"/>
      <c r="C2" s="13"/>
      <c r="D2" s="30"/>
    </row>
    <row r="3" spans="1:8" ht="18" customHeight="1">
      <c r="A3" s="4" t="s">
        <v>14</v>
      </c>
      <c r="B3" s="13"/>
      <c r="C3" s="13"/>
      <c r="D3" s="30"/>
      <c r="G3" s="7" t="s">
        <v>8</v>
      </c>
      <c r="H3" s="11"/>
    </row>
    <row r="4" ht="18" customHeight="1">
      <c r="G4" s="21" t="s">
        <v>10</v>
      </c>
    </row>
    <row r="5" spans="1:7" ht="18" customHeight="1">
      <c r="A5" s="5" t="s">
        <v>1</v>
      </c>
      <c r="B5" s="15"/>
      <c r="C5" s="15"/>
      <c r="D5" s="32"/>
      <c r="G5" s="10" t="s">
        <v>27</v>
      </c>
    </row>
    <row r="6" spans="1:7" ht="18" customHeight="1">
      <c r="A6" s="12"/>
      <c r="B6" s="16"/>
      <c r="C6" s="16"/>
      <c r="D6" s="33"/>
      <c r="G6" s="8" t="s">
        <v>12</v>
      </c>
    </row>
    <row r="7" spans="2:9" ht="18" customHeight="1">
      <c r="B7" s="17"/>
      <c r="C7" s="17"/>
      <c r="D7" s="34"/>
      <c r="E7" s="47"/>
      <c r="F7" s="18"/>
      <c r="G7" s="9" t="s">
        <v>13</v>
      </c>
      <c r="H7" s="3"/>
      <c r="I7" s="3"/>
    </row>
    <row r="8" spans="1:9" ht="18" customHeight="1">
      <c r="A8" s="2" t="s">
        <v>73</v>
      </c>
      <c r="B8" s="17" t="s">
        <v>29</v>
      </c>
      <c r="C8" s="17" t="s">
        <v>28</v>
      </c>
      <c r="D8" s="44" t="s">
        <v>84</v>
      </c>
      <c r="E8" s="48" t="s">
        <v>81</v>
      </c>
      <c r="F8" s="17" t="s">
        <v>33</v>
      </c>
      <c r="G8" s="69" t="s">
        <v>83</v>
      </c>
      <c r="H8" s="3"/>
      <c r="I8" s="3"/>
    </row>
    <row r="9" spans="1:9" ht="18" customHeight="1">
      <c r="A9" s="22" t="s">
        <v>16</v>
      </c>
      <c r="B9" s="23" t="s">
        <v>30</v>
      </c>
      <c r="C9" s="23">
        <v>205</v>
      </c>
      <c r="D9" s="45">
        <v>16.65</v>
      </c>
      <c r="E9" s="49"/>
      <c r="F9" s="23" t="s">
        <v>34</v>
      </c>
      <c r="G9" s="24" t="s">
        <v>8</v>
      </c>
      <c r="H9" s="3"/>
      <c r="I9" s="3"/>
    </row>
    <row r="10" spans="1:9" ht="18" customHeight="1">
      <c r="A10" s="22" t="s">
        <v>16</v>
      </c>
      <c r="B10" s="23" t="s">
        <v>31</v>
      </c>
      <c r="C10" s="23">
        <v>207</v>
      </c>
      <c r="D10" s="45">
        <v>24.4</v>
      </c>
      <c r="E10" s="49"/>
      <c r="F10" s="23" t="s">
        <v>35</v>
      </c>
      <c r="G10" s="24" t="s">
        <v>8</v>
      </c>
      <c r="H10" s="3"/>
      <c r="I10" s="3"/>
    </row>
    <row r="11" spans="1:9" ht="18" customHeight="1">
      <c r="A11" s="22" t="s">
        <v>16</v>
      </c>
      <c r="B11" s="23" t="s">
        <v>32</v>
      </c>
      <c r="C11" s="23">
        <v>208</v>
      </c>
      <c r="D11" s="45">
        <v>16.55</v>
      </c>
      <c r="E11" s="49"/>
      <c r="F11" s="23" t="s">
        <v>35</v>
      </c>
      <c r="G11" s="24" t="s">
        <v>8</v>
      </c>
      <c r="H11" s="3"/>
      <c r="I11" s="3"/>
    </row>
    <row r="12" spans="1:9" ht="18" customHeight="1">
      <c r="A12" s="22" t="s">
        <v>16</v>
      </c>
      <c r="B12" s="23" t="s">
        <v>37</v>
      </c>
      <c r="C12" s="23">
        <v>217</v>
      </c>
      <c r="D12" s="45">
        <v>16.75</v>
      </c>
      <c r="E12" s="49"/>
      <c r="F12" s="23" t="s">
        <v>35</v>
      </c>
      <c r="G12" s="24" t="s">
        <v>8</v>
      </c>
      <c r="H12" s="3"/>
      <c r="I12" s="3"/>
    </row>
    <row r="13" spans="1:9" ht="18" customHeight="1">
      <c r="A13" s="22" t="s">
        <v>16</v>
      </c>
      <c r="B13" s="23" t="s">
        <v>36</v>
      </c>
      <c r="C13" s="23">
        <v>216</v>
      </c>
      <c r="D13" s="45">
        <v>19.6</v>
      </c>
      <c r="E13" s="49"/>
      <c r="F13" s="23" t="s">
        <v>34</v>
      </c>
      <c r="G13" s="24" t="s">
        <v>8</v>
      </c>
      <c r="H13" s="3"/>
      <c r="I13" s="3"/>
    </row>
    <row r="14" spans="1:9" ht="18" customHeight="1">
      <c r="A14" s="22" t="s">
        <v>16</v>
      </c>
      <c r="B14" s="23" t="s">
        <v>38</v>
      </c>
      <c r="C14" s="23">
        <v>215</v>
      </c>
      <c r="D14" s="45">
        <v>16</v>
      </c>
      <c r="E14" s="49"/>
      <c r="F14" s="23" t="s">
        <v>35</v>
      </c>
      <c r="G14" s="24" t="s">
        <v>8</v>
      </c>
      <c r="H14" s="3"/>
      <c r="I14" s="3"/>
    </row>
    <row r="15" spans="1:9" ht="18" customHeight="1">
      <c r="A15" s="22" t="s">
        <v>16</v>
      </c>
      <c r="B15" s="23" t="s">
        <v>39</v>
      </c>
      <c r="C15" s="23">
        <v>212</v>
      </c>
      <c r="D15" s="45">
        <v>16</v>
      </c>
      <c r="E15" s="49"/>
      <c r="F15" s="23" t="s">
        <v>34</v>
      </c>
      <c r="G15" s="24" t="s">
        <v>8</v>
      </c>
      <c r="H15" s="3"/>
      <c r="I15" s="3"/>
    </row>
    <row r="16" spans="1:9" ht="18" customHeight="1">
      <c r="A16" s="22" t="s">
        <v>16</v>
      </c>
      <c r="B16" s="23" t="s">
        <v>40</v>
      </c>
      <c r="C16" s="23">
        <v>211</v>
      </c>
      <c r="D16" s="45">
        <v>10.2</v>
      </c>
      <c r="E16" s="49"/>
      <c r="F16" s="23" t="s">
        <v>35</v>
      </c>
      <c r="G16" s="24" t="s">
        <v>8</v>
      </c>
      <c r="H16" s="3"/>
      <c r="I16" s="3"/>
    </row>
    <row r="17" spans="1:9" ht="18" customHeight="1">
      <c r="A17" s="22" t="s">
        <v>16</v>
      </c>
      <c r="B17" s="23" t="s">
        <v>41</v>
      </c>
      <c r="C17" s="23" t="s">
        <v>42</v>
      </c>
      <c r="D17" s="45">
        <v>10.97</v>
      </c>
      <c r="E17" s="49"/>
      <c r="F17" s="40" t="s">
        <v>35</v>
      </c>
      <c r="G17" s="24" t="s">
        <v>8</v>
      </c>
      <c r="H17" s="3"/>
      <c r="I17" s="3"/>
    </row>
    <row r="18" spans="1:9" ht="18" customHeight="1">
      <c r="A18" s="22" t="s">
        <v>16</v>
      </c>
      <c r="B18" s="23" t="s">
        <v>43</v>
      </c>
      <c r="C18" s="23" t="s">
        <v>44</v>
      </c>
      <c r="D18" s="45">
        <v>11.6</v>
      </c>
      <c r="E18" s="49"/>
      <c r="F18" s="40" t="s">
        <v>35</v>
      </c>
      <c r="G18" s="24" t="s">
        <v>8</v>
      </c>
      <c r="H18" s="3"/>
      <c r="I18" s="3"/>
    </row>
    <row r="19" spans="1:9" ht="18" customHeight="1">
      <c r="A19" s="22" t="s">
        <v>45</v>
      </c>
      <c r="B19" s="23"/>
      <c r="C19" s="23">
        <v>202</v>
      </c>
      <c r="D19" s="45">
        <v>24.45</v>
      </c>
      <c r="E19" s="49"/>
      <c r="F19" s="23" t="s">
        <v>34</v>
      </c>
      <c r="G19" s="96" t="s">
        <v>27</v>
      </c>
      <c r="H19" s="3"/>
      <c r="I19" s="3"/>
    </row>
    <row r="20" spans="1:9" ht="18" customHeight="1">
      <c r="A20" s="22" t="s">
        <v>57</v>
      </c>
      <c r="B20" s="23"/>
      <c r="C20" s="23" t="s">
        <v>46</v>
      </c>
      <c r="D20" s="45">
        <v>33.35</v>
      </c>
      <c r="E20" s="49"/>
      <c r="F20" s="23" t="s">
        <v>47</v>
      </c>
      <c r="G20" s="24" t="s">
        <v>8</v>
      </c>
      <c r="H20" s="3"/>
      <c r="I20" s="3"/>
    </row>
    <row r="21" spans="1:9" ht="18" customHeight="1">
      <c r="A21" s="22" t="s">
        <v>17</v>
      </c>
      <c r="B21" s="23"/>
      <c r="C21" s="23">
        <v>206</v>
      </c>
      <c r="D21" s="45">
        <v>8.62</v>
      </c>
      <c r="E21" s="49"/>
      <c r="F21" s="23" t="s">
        <v>47</v>
      </c>
      <c r="G21" s="24" t="s">
        <v>8</v>
      </c>
      <c r="H21" s="3"/>
      <c r="I21" s="3"/>
    </row>
    <row r="22" spans="1:9" ht="18" customHeight="1">
      <c r="A22" s="22" t="s">
        <v>17</v>
      </c>
      <c r="B22" s="23"/>
      <c r="C22" s="23">
        <v>213</v>
      </c>
      <c r="D22" s="45">
        <v>7</v>
      </c>
      <c r="E22" s="49"/>
      <c r="F22" s="23" t="s">
        <v>47</v>
      </c>
      <c r="G22" s="24" t="s">
        <v>8</v>
      </c>
      <c r="H22" s="3"/>
      <c r="I22" s="3"/>
    </row>
    <row r="23" spans="1:9" ht="18" customHeight="1">
      <c r="A23" s="22" t="s">
        <v>15</v>
      </c>
      <c r="B23" s="23"/>
      <c r="C23" s="23">
        <v>204</v>
      </c>
      <c r="D23" s="52">
        <v>1.51</v>
      </c>
      <c r="E23" s="49"/>
      <c r="F23" s="23" t="s">
        <v>47</v>
      </c>
      <c r="G23" s="24" t="s">
        <v>8</v>
      </c>
      <c r="H23" s="3"/>
      <c r="I23" s="3"/>
    </row>
    <row r="24" spans="1:9" ht="18" customHeight="1">
      <c r="A24" s="22" t="s">
        <v>48</v>
      </c>
      <c r="B24" s="23"/>
      <c r="C24" s="23">
        <v>204</v>
      </c>
      <c r="D24" s="52"/>
      <c r="E24" s="49">
        <v>1</v>
      </c>
      <c r="F24" s="23"/>
      <c r="G24" s="25" t="s">
        <v>10</v>
      </c>
      <c r="H24" s="3"/>
      <c r="I24" s="3"/>
    </row>
    <row r="25" spans="1:9" ht="18" customHeight="1">
      <c r="A25" s="22" t="s">
        <v>18</v>
      </c>
      <c r="B25" s="23"/>
      <c r="C25" s="23">
        <v>203</v>
      </c>
      <c r="D25" s="52">
        <v>6.6</v>
      </c>
      <c r="E25" s="49"/>
      <c r="F25" s="23" t="s">
        <v>47</v>
      </c>
      <c r="G25" s="24" t="s">
        <v>8</v>
      </c>
      <c r="H25" s="3"/>
      <c r="I25" s="3"/>
    </row>
    <row r="26" spans="1:9" ht="18" customHeight="1">
      <c r="A26" s="22" t="s">
        <v>19</v>
      </c>
      <c r="B26" s="23"/>
      <c r="C26" s="23">
        <v>203</v>
      </c>
      <c r="D26" s="52"/>
      <c r="E26" s="49">
        <v>2</v>
      </c>
      <c r="F26" s="23"/>
      <c r="G26" s="24" t="s">
        <v>8</v>
      </c>
      <c r="H26" s="3"/>
      <c r="I26" s="3"/>
    </row>
    <row r="27" spans="1:9" ht="18" customHeight="1">
      <c r="A27" s="22" t="s">
        <v>20</v>
      </c>
      <c r="B27" s="23"/>
      <c r="C27" s="23">
        <v>203</v>
      </c>
      <c r="D27" s="52"/>
      <c r="E27" s="49">
        <v>1</v>
      </c>
      <c r="F27" s="23"/>
      <c r="G27" s="24" t="s">
        <v>8</v>
      </c>
      <c r="H27" s="3"/>
      <c r="I27" s="3"/>
    </row>
    <row r="28" spans="1:9" ht="18" customHeight="1">
      <c r="A28" s="22" t="s">
        <v>18</v>
      </c>
      <c r="B28" s="23"/>
      <c r="C28" s="23">
        <v>214</v>
      </c>
      <c r="D28" s="52">
        <v>6.8</v>
      </c>
      <c r="E28" s="49"/>
      <c r="F28" s="23" t="s">
        <v>47</v>
      </c>
      <c r="G28" s="24" t="s">
        <v>8</v>
      </c>
      <c r="H28" s="3"/>
      <c r="I28" s="3"/>
    </row>
    <row r="29" spans="1:9" ht="18" customHeight="1">
      <c r="A29" s="22" t="s">
        <v>49</v>
      </c>
      <c r="B29" s="23"/>
      <c r="C29" s="23">
        <v>214</v>
      </c>
      <c r="D29" s="52"/>
      <c r="E29" s="49" t="s">
        <v>50</v>
      </c>
      <c r="F29" s="23"/>
      <c r="G29" s="24" t="s">
        <v>8</v>
      </c>
      <c r="H29" s="3"/>
      <c r="I29" s="3"/>
    </row>
    <row r="30" spans="1:9" ht="18" customHeight="1">
      <c r="A30" s="22" t="s">
        <v>20</v>
      </c>
      <c r="B30" s="23"/>
      <c r="C30" s="23">
        <v>214</v>
      </c>
      <c r="D30" s="45"/>
      <c r="E30" s="49">
        <v>1</v>
      </c>
      <c r="F30" s="23"/>
      <c r="G30" s="24" t="s">
        <v>8</v>
      </c>
      <c r="H30" s="3"/>
      <c r="I30" s="3"/>
    </row>
    <row r="31" spans="1:9" s="58" customFormat="1" ht="18" customHeight="1">
      <c r="A31" s="53"/>
      <c r="B31" s="54"/>
      <c r="C31" s="54"/>
      <c r="D31" s="55"/>
      <c r="E31" s="56"/>
      <c r="F31" s="54"/>
      <c r="G31" s="62"/>
      <c r="H31" s="57"/>
      <c r="I31" s="57"/>
    </row>
    <row r="32" spans="1:9" s="58" customFormat="1" ht="18" customHeight="1">
      <c r="A32" s="57"/>
      <c r="B32" s="63"/>
      <c r="C32" s="63"/>
      <c r="D32" s="64"/>
      <c r="E32" s="65"/>
      <c r="F32" s="63"/>
      <c r="G32" s="57"/>
      <c r="H32" s="57"/>
      <c r="I32" s="57"/>
    </row>
    <row r="33" spans="1:9" s="58" customFormat="1" ht="18" customHeight="1">
      <c r="A33" s="66" t="s">
        <v>82</v>
      </c>
      <c r="B33" s="67"/>
      <c r="C33" s="67" t="s">
        <v>28</v>
      </c>
      <c r="D33" s="44" t="s">
        <v>84</v>
      </c>
      <c r="E33" s="70" t="s">
        <v>81</v>
      </c>
      <c r="F33" s="67" t="s">
        <v>33</v>
      </c>
      <c r="G33" s="66" t="s">
        <v>83</v>
      </c>
      <c r="H33" s="57"/>
      <c r="I33" s="57"/>
    </row>
    <row r="34" spans="1:9" ht="18" customHeight="1">
      <c r="A34" s="22" t="s">
        <v>4</v>
      </c>
      <c r="B34" s="23"/>
      <c r="C34" s="23" t="s">
        <v>51</v>
      </c>
      <c r="D34" s="45">
        <v>32.7</v>
      </c>
      <c r="E34" s="49"/>
      <c r="F34" s="23" t="s">
        <v>35</v>
      </c>
      <c r="G34" s="24" t="s">
        <v>8</v>
      </c>
      <c r="H34" s="3"/>
      <c r="I34" s="3"/>
    </row>
    <row r="35" spans="1:9" ht="18" customHeight="1">
      <c r="A35" s="22" t="s">
        <v>52</v>
      </c>
      <c r="B35" s="23"/>
      <c r="C35" s="23">
        <v>109</v>
      </c>
      <c r="D35" s="45">
        <v>16.55</v>
      </c>
      <c r="E35" s="49"/>
      <c r="F35" s="23" t="s">
        <v>35</v>
      </c>
      <c r="G35" s="25" t="s">
        <v>10</v>
      </c>
      <c r="H35" s="3"/>
      <c r="I35" s="3"/>
    </row>
    <row r="36" spans="1:9" ht="18" customHeight="1">
      <c r="A36" s="22" t="s">
        <v>53</v>
      </c>
      <c r="B36" s="23"/>
      <c r="C36" s="23">
        <v>110</v>
      </c>
      <c r="D36" s="45">
        <v>33.93</v>
      </c>
      <c r="E36" s="49"/>
      <c r="F36" s="23" t="s">
        <v>35</v>
      </c>
      <c r="G36" s="25" t="s">
        <v>10</v>
      </c>
      <c r="H36" s="3"/>
      <c r="I36" s="3"/>
    </row>
    <row r="37" spans="1:9" ht="18" customHeight="1">
      <c r="A37" s="22" t="s">
        <v>3</v>
      </c>
      <c r="B37" s="23"/>
      <c r="C37" s="23" t="s">
        <v>54</v>
      </c>
      <c r="D37" s="45">
        <v>29.38</v>
      </c>
      <c r="E37" s="49"/>
      <c r="F37" s="23" t="s">
        <v>47</v>
      </c>
      <c r="G37" s="24" t="s">
        <v>8</v>
      </c>
      <c r="H37" s="3"/>
      <c r="I37" s="3"/>
    </row>
    <row r="38" spans="1:9" ht="18" customHeight="1">
      <c r="A38" s="22" t="s">
        <v>5</v>
      </c>
      <c r="B38" s="23"/>
      <c r="C38" s="23">
        <v>122</v>
      </c>
      <c r="D38" s="45">
        <v>10.5</v>
      </c>
      <c r="E38" s="49"/>
      <c r="F38" s="23" t="s">
        <v>35</v>
      </c>
      <c r="G38" s="24" t="s">
        <v>8</v>
      </c>
      <c r="H38" s="3"/>
      <c r="I38" s="3"/>
    </row>
    <row r="39" spans="1:9" ht="18" customHeight="1">
      <c r="A39" s="22" t="s">
        <v>18</v>
      </c>
      <c r="B39" s="23"/>
      <c r="C39" s="23">
        <v>105</v>
      </c>
      <c r="D39" s="45">
        <v>2.5</v>
      </c>
      <c r="E39" s="49"/>
      <c r="F39" s="23" t="s">
        <v>47</v>
      </c>
      <c r="G39" s="24" t="s">
        <v>8</v>
      </c>
      <c r="H39" s="3"/>
      <c r="I39" s="3"/>
    </row>
    <row r="40" spans="1:9" ht="18" customHeight="1">
      <c r="A40" s="22" t="s">
        <v>19</v>
      </c>
      <c r="B40" s="23"/>
      <c r="C40" s="23">
        <v>105</v>
      </c>
      <c r="D40" s="45"/>
      <c r="E40" s="49">
        <v>1</v>
      </c>
      <c r="F40" s="26"/>
      <c r="G40" s="24" t="s">
        <v>8</v>
      </c>
      <c r="H40" s="3"/>
      <c r="I40" s="3"/>
    </row>
    <row r="41" spans="1:9" ht="18" customHeight="1">
      <c r="A41" s="22" t="s">
        <v>20</v>
      </c>
      <c r="B41" s="23"/>
      <c r="C41" s="23">
        <v>105</v>
      </c>
      <c r="D41" s="45"/>
      <c r="E41" s="49" t="s">
        <v>55</v>
      </c>
      <c r="F41" s="23"/>
      <c r="G41" s="24" t="s">
        <v>8</v>
      </c>
      <c r="H41" s="3"/>
      <c r="I41" s="3"/>
    </row>
    <row r="42" spans="1:9" ht="18" customHeight="1">
      <c r="A42" s="22" t="s">
        <v>56</v>
      </c>
      <c r="B42" s="23"/>
      <c r="C42" s="23">
        <v>104</v>
      </c>
      <c r="D42" s="45">
        <v>6.6</v>
      </c>
      <c r="E42" s="49"/>
      <c r="F42" s="23"/>
      <c r="G42" s="24"/>
      <c r="H42" s="3"/>
      <c r="I42" s="3"/>
    </row>
    <row r="43" spans="1:9" ht="18" customHeight="1">
      <c r="A43" s="39" t="s">
        <v>72</v>
      </c>
      <c r="B43" s="23"/>
      <c r="C43" s="23">
        <v>104</v>
      </c>
      <c r="D43" s="45"/>
      <c r="E43" s="49">
        <v>1</v>
      </c>
      <c r="F43" s="26"/>
      <c r="G43" s="24" t="s">
        <v>8</v>
      </c>
      <c r="H43" s="3"/>
      <c r="I43" s="3"/>
    </row>
    <row r="44" spans="1:9" ht="18" customHeight="1">
      <c r="A44" s="22" t="s">
        <v>20</v>
      </c>
      <c r="B44" s="23"/>
      <c r="C44" s="23">
        <v>104</v>
      </c>
      <c r="D44" s="45"/>
      <c r="E44" s="49" t="s">
        <v>55</v>
      </c>
      <c r="F44" s="23"/>
      <c r="G44" s="24" t="s">
        <v>8</v>
      </c>
      <c r="H44" s="3"/>
      <c r="I44" s="3"/>
    </row>
    <row r="45" spans="1:9" s="58" customFormat="1" ht="18" customHeight="1">
      <c r="A45" s="53"/>
      <c r="B45" s="54"/>
      <c r="C45" s="54"/>
      <c r="D45" s="55">
        <f>SUM(D9:D44)</f>
        <v>379.21</v>
      </c>
      <c r="E45" s="56"/>
      <c r="F45" s="54"/>
      <c r="G45" s="62"/>
      <c r="H45" s="57"/>
      <c r="I45" s="57"/>
    </row>
    <row r="46" spans="1:9" s="58" customFormat="1" ht="18" customHeight="1">
      <c r="A46" s="57"/>
      <c r="B46" s="63"/>
      <c r="C46" s="63"/>
      <c r="D46" s="82"/>
      <c r="E46" s="65"/>
      <c r="F46" s="63"/>
      <c r="G46" s="79"/>
      <c r="H46" s="57"/>
      <c r="I46" s="57"/>
    </row>
    <row r="47" spans="1:9" s="58" customFormat="1" ht="18" customHeight="1">
      <c r="A47" s="83" t="s">
        <v>74</v>
      </c>
      <c r="B47" s="84" t="s">
        <v>2</v>
      </c>
      <c r="C47" s="84" t="s">
        <v>75</v>
      </c>
      <c r="D47" s="85" t="s">
        <v>80</v>
      </c>
      <c r="E47" s="86"/>
      <c r="F47" s="68"/>
      <c r="G47" s="83" t="s">
        <v>83</v>
      </c>
      <c r="H47" s="57"/>
      <c r="I47" s="57"/>
    </row>
    <row r="48" spans="1:9" ht="18" customHeight="1">
      <c r="A48" s="41" t="s">
        <v>58</v>
      </c>
      <c r="B48" s="42">
        <v>3.13</v>
      </c>
      <c r="C48" s="42">
        <v>5</v>
      </c>
      <c r="D48" s="43">
        <f>B48*C48</f>
        <v>15.649999999999999</v>
      </c>
      <c r="E48" s="50"/>
      <c r="F48" s="40"/>
      <c r="G48" s="81" t="s">
        <v>13</v>
      </c>
      <c r="H48" s="3"/>
      <c r="I48" s="3"/>
    </row>
    <row r="49" spans="1:9" ht="18" customHeight="1">
      <c r="A49" s="41" t="s">
        <v>60</v>
      </c>
      <c r="B49" s="42">
        <v>4.27</v>
      </c>
      <c r="C49" s="42">
        <v>1</v>
      </c>
      <c r="D49" s="43">
        <f>B49*C49</f>
        <v>4.27</v>
      </c>
      <c r="E49" s="50"/>
      <c r="F49" s="40"/>
      <c r="G49" s="81" t="s">
        <v>13</v>
      </c>
      <c r="H49" s="3"/>
      <c r="I49" s="3"/>
    </row>
    <row r="50" spans="1:9" ht="18" customHeight="1">
      <c r="A50" s="41" t="s">
        <v>61</v>
      </c>
      <c r="B50" s="42">
        <v>2.6</v>
      </c>
      <c r="C50" s="42">
        <v>11</v>
      </c>
      <c r="D50" s="43">
        <f>B50*C50</f>
        <v>28.6</v>
      </c>
      <c r="E50" s="50"/>
      <c r="F50" s="40"/>
      <c r="G50" s="81" t="s">
        <v>13</v>
      </c>
      <c r="H50" s="3"/>
      <c r="I50" s="3"/>
    </row>
    <row r="51" spans="1:9" ht="18" customHeight="1">
      <c r="A51" s="41" t="s">
        <v>59</v>
      </c>
      <c r="B51" s="42">
        <v>0.68</v>
      </c>
      <c r="C51" s="42">
        <v>7</v>
      </c>
      <c r="D51" s="43">
        <f>B51*C51</f>
        <v>4.760000000000001</v>
      </c>
      <c r="E51" s="50"/>
      <c r="F51" s="40"/>
      <c r="G51" s="81" t="s">
        <v>13</v>
      </c>
      <c r="H51" s="3"/>
      <c r="I51" s="3"/>
    </row>
    <row r="52" spans="1:9" s="58" customFormat="1" ht="18" customHeight="1">
      <c r="A52" s="87"/>
      <c r="B52" s="88"/>
      <c r="C52" s="88"/>
      <c r="D52" s="89"/>
      <c r="E52" s="90"/>
      <c r="F52" s="72"/>
      <c r="G52" s="87"/>
      <c r="H52" s="57"/>
      <c r="I52" s="57"/>
    </row>
    <row r="53" spans="1:9" s="58" customFormat="1" ht="18" customHeight="1">
      <c r="A53" s="83" t="s">
        <v>76</v>
      </c>
      <c r="B53" s="91"/>
      <c r="C53" s="91"/>
      <c r="D53" s="92"/>
      <c r="E53" s="86"/>
      <c r="F53" s="68"/>
      <c r="G53" s="93"/>
      <c r="H53" s="57"/>
      <c r="I53" s="57"/>
    </row>
    <row r="54" spans="1:9" ht="18" customHeight="1">
      <c r="A54" s="41" t="s">
        <v>63</v>
      </c>
      <c r="B54" s="42">
        <v>1.18</v>
      </c>
      <c r="C54" s="42">
        <v>7</v>
      </c>
      <c r="D54" s="43">
        <f>B54*C54</f>
        <v>8.26</v>
      </c>
      <c r="E54" s="50"/>
      <c r="F54" s="40"/>
      <c r="G54" s="81" t="s">
        <v>13</v>
      </c>
      <c r="H54" s="3"/>
      <c r="I54" s="3"/>
    </row>
    <row r="55" spans="1:9" ht="18" customHeight="1">
      <c r="A55" s="41" t="s">
        <v>64</v>
      </c>
      <c r="B55" s="42">
        <v>1.38</v>
      </c>
      <c r="C55" s="42">
        <v>1</v>
      </c>
      <c r="D55" s="43">
        <f>B55*C55</f>
        <v>1.38</v>
      </c>
      <c r="E55" s="50"/>
      <c r="F55" s="40"/>
      <c r="G55" s="81" t="s">
        <v>13</v>
      </c>
      <c r="H55" s="3"/>
      <c r="I55" s="3"/>
    </row>
    <row r="56" spans="1:9" ht="18" customHeight="1">
      <c r="A56" s="41" t="s">
        <v>65</v>
      </c>
      <c r="B56" s="42">
        <v>1.58</v>
      </c>
      <c r="C56" s="42">
        <v>12</v>
      </c>
      <c r="D56" s="43">
        <f>B56*C56</f>
        <v>18.96</v>
      </c>
      <c r="E56" s="50"/>
      <c r="F56" s="40"/>
      <c r="G56" s="81" t="s">
        <v>13</v>
      </c>
      <c r="H56" s="3"/>
      <c r="I56" s="3"/>
    </row>
    <row r="57" spans="1:9" ht="18" customHeight="1">
      <c r="A57" s="41" t="s">
        <v>79</v>
      </c>
      <c r="B57" s="42">
        <v>1.6</v>
      </c>
      <c r="C57" s="42">
        <v>1</v>
      </c>
      <c r="D57" s="43">
        <f>B57*C57</f>
        <v>1.6</v>
      </c>
      <c r="E57" s="50"/>
      <c r="F57" s="40"/>
      <c r="G57" s="81" t="s">
        <v>13</v>
      </c>
      <c r="H57" s="3"/>
      <c r="I57" s="3"/>
    </row>
    <row r="58" spans="1:9" s="58" customFormat="1" ht="18" customHeight="1">
      <c r="A58" s="87"/>
      <c r="B58" s="88"/>
      <c r="C58" s="88"/>
      <c r="D58" s="89"/>
      <c r="E58" s="90"/>
      <c r="F58" s="72"/>
      <c r="G58" s="87"/>
      <c r="H58" s="57"/>
      <c r="I58" s="57"/>
    </row>
    <row r="59" spans="1:9" s="58" customFormat="1" ht="18" customHeight="1">
      <c r="A59" s="6"/>
      <c r="B59" s="20"/>
      <c r="C59" s="20"/>
      <c r="D59" s="94"/>
      <c r="E59" s="95"/>
      <c r="F59" s="76"/>
      <c r="G59" s="6"/>
      <c r="H59" s="57"/>
      <c r="I59" s="57"/>
    </row>
    <row r="60" spans="1:9" s="58" customFormat="1" ht="18" customHeight="1">
      <c r="A60" s="83" t="s">
        <v>77</v>
      </c>
      <c r="B60" s="91"/>
      <c r="C60" s="91"/>
      <c r="D60" s="92"/>
      <c r="E60" s="86"/>
      <c r="F60" s="68"/>
      <c r="G60" s="93"/>
      <c r="H60" s="57"/>
      <c r="I60" s="57"/>
    </row>
    <row r="61" spans="1:9" ht="18" customHeight="1">
      <c r="A61" s="41" t="s">
        <v>58</v>
      </c>
      <c r="B61" s="42">
        <v>3.13</v>
      </c>
      <c r="C61" s="42">
        <v>3</v>
      </c>
      <c r="D61" s="43">
        <f>B61*C61</f>
        <v>9.39</v>
      </c>
      <c r="E61" s="50"/>
      <c r="F61" s="40"/>
      <c r="G61" s="81" t="s">
        <v>13</v>
      </c>
      <c r="H61" s="3"/>
      <c r="I61" s="3"/>
    </row>
    <row r="62" spans="1:9" ht="18" customHeight="1">
      <c r="A62" s="41" t="s">
        <v>62</v>
      </c>
      <c r="B62" s="42">
        <v>2.04</v>
      </c>
      <c r="C62" s="42">
        <v>2</v>
      </c>
      <c r="D62" s="43">
        <f>B62*C62</f>
        <v>4.08</v>
      </c>
      <c r="E62" s="50"/>
      <c r="F62" s="40"/>
      <c r="G62" s="81" t="s">
        <v>13</v>
      </c>
      <c r="H62" s="3"/>
      <c r="I62" s="3"/>
    </row>
    <row r="63" spans="1:9" ht="18" customHeight="1">
      <c r="A63" s="41" t="s">
        <v>59</v>
      </c>
      <c r="B63" s="42">
        <v>0.68</v>
      </c>
      <c r="C63" s="42">
        <v>4</v>
      </c>
      <c r="D63" s="43">
        <f>B63*C63</f>
        <v>2.72</v>
      </c>
      <c r="E63" s="50"/>
      <c r="F63" s="40"/>
      <c r="G63" s="81" t="s">
        <v>13</v>
      </c>
      <c r="H63" s="3"/>
      <c r="I63" s="3"/>
    </row>
    <row r="64" spans="1:9" ht="18" customHeight="1">
      <c r="A64" s="41" t="s">
        <v>61</v>
      </c>
      <c r="B64" s="42">
        <v>2.6</v>
      </c>
      <c r="C64" s="42">
        <v>1</v>
      </c>
      <c r="D64" s="43">
        <f>B64*C64</f>
        <v>2.6</v>
      </c>
      <c r="E64" s="50"/>
      <c r="F64" s="40"/>
      <c r="G64" s="81" t="s">
        <v>13</v>
      </c>
      <c r="H64" s="3"/>
      <c r="I64" s="3"/>
    </row>
    <row r="65" spans="1:9" ht="18" customHeight="1">
      <c r="A65" s="41" t="s">
        <v>69</v>
      </c>
      <c r="B65" s="42">
        <v>8.23</v>
      </c>
      <c r="C65" s="42">
        <v>1</v>
      </c>
      <c r="D65" s="43">
        <f>B65*C65</f>
        <v>8.23</v>
      </c>
      <c r="E65" s="50" t="s">
        <v>68</v>
      </c>
      <c r="F65" s="40"/>
      <c r="G65" s="81" t="s">
        <v>13</v>
      </c>
      <c r="H65" s="3"/>
      <c r="I65" s="3"/>
    </row>
    <row r="66" spans="1:9" s="58" customFormat="1" ht="18" customHeight="1">
      <c r="A66" s="87"/>
      <c r="B66" s="88"/>
      <c r="C66" s="88"/>
      <c r="D66" s="89"/>
      <c r="E66" s="90"/>
      <c r="F66" s="72"/>
      <c r="G66" s="87"/>
      <c r="H66" s="57"/>
      <c r="I66" s="57"/>
    </row>
    <row r="67" spans="1:9" s="58" customFormat="1" ht="18" customHeight="1">
      <c r="A67" s="83" t="s">
        <v>78</v>
      </c>
      <c r="B67" s="91"/>
      <c r="C67" s="91"/>
      <c r="D67" s="92"/>
      <c r="E67" s="86"/>
      <c r="F67" s="68"/>
      <c r="G67" s="93"/>
      <c r="H67" s="57"/>
      <c r="I67" s="57"/>
    </row>
    <row r="68" spans="1:9" ht="18" customHeight="1">
      <c r="A68" s="41" t="s">
        <v>63</v>
      </c>
      <c r="B68" s="42">
        <v>1.18</v>
      </c>
      <c r="C68" s="42">
        <v>6</v>
      </c>
      <c r="D68" s="43">
        <f aca="true" t="shared" si="0" ref="D68:D73">B68*C68</f>
        <v>7.08</v>
      </c>
      <c r="E68" s="50"/>
      <c r="F68" s="40"/>
      <c r="G68" s="81" t="s">
        <v>13</v>
      </c>
      <c r="H68" s="3"/>
      <c r="I68" s="3"/>
    </row>
    <row r="69" spans="1:9" ht="18" customHeight="1">
      <c r="A69" s="41" t="s">
        <v>65</v>
      </c>
      <c r="B69" s="42">
        <v>1.58</v>
      </c>
      <c r="C69" s="42">
        <v>5</v>
      </c>
      <c r="D69" s="43">
        <f t="shared" si="0"/>
        <v>7.9</v>
      </c>
      <c r="E69" s="50"/>
      <c r="F69" s="40"/>
      <c r="G69" s="81" t="s">
        <v>13</v>
      </c>
      <c r="H69" s="3"/>
      <c r="I69" s="3"/>
    </row>
    <row r="70" spans="1:9" ht="18" customHeight="1">
      <c r="A70" s="41" t="s">
        <v>66</v>
      </c>
      <c r="B70" s="42">
        <v>1.67</v>
      </c>
      <c r="C70" s="42">
        <v>1</v>
      </c>
      <c r="D70" s="43">
        <f t="shared" si="0"/>
        <v>1.67</v>
      </c>
      <c r="E70" s="50"/>
      <c r="F70" s="40"/>
      <c r="G70" s="81" t="s">
        <v>13</v>
      </c>
      <c r="H70" s="3"/>
      <c r="I70" s="3"/>
    </row>
    <row r="71" spans="1:9" ht="18" customHeight="1">
      <c r="A71" s="41" t="s">
        <v>67</v>
      </c>
      <c r="B71" s="42">
        <v>1.77</v>
      </c>
      <c r="C71" s="42">
        <v>1</v>
      </c>
      <c r="D71" s="43">
        <f t="shared" si="0"/>
        <v>1.77</v>
      </c>
      <c r="E71" s="50"/>
      <c r="F71" s="40"/>
      <c r="G71" s="81" t="s">
        <v>13</v>
      </c>
      <c r="H71" s="3"/>
      <c r="I71" s="3"/>
    </row>
    <row r="72" spans="1:9" ht="18" customHeight="1">
      <c r="A72" s="41" t="s">
        <v>70</v>
      </c>
      <c r="B72" s="42">
        <v>4.77</v>
      </c>
      <c r="C72" s="42">
        <v>1</v>
      </c>
      <c r="D72" s="43">
        <f t="shared" si="0"/>
        <v>4.77</v>
      </c>
      <c r="E72" s="50"/>
      <c r="F72" s="40"/>
      <c r="G72" s="81" t="s">
        <v>13</v>
      </c>
      <c r="H72" s="3"/>
      <c r="I72" s="3"/>
    </row>
    <row r="73" spans="1:9" ht="18" customHeight="1">
      <c r="A73" s="41" t="s">
        <v>71</v>
      </c>
      <c r="B73" s="42">
        <v>6.74</v>
      </c>
      <c r="C73" s="42">
        <v>1</v>
      </c>
      <c r="D73" s="43">
        <f t="shared" si="0"/>
        <v>6.74</v>
      </c>
      <c r="E73" s="50"/>
      <c r="F73" s="40"/>
      <c r="G73" s="81" t="s">
        <v>13</v>
      </c>
      <c r="H73" s="3"/>
      <c r="I73" s="3"/>
    </row>
    <row r="74" spans="1:9" s="58" customFormat="1" ht="18" customHeight="1">
      <c r="A74" s="71"/>
      <c r="B74" s="72"/>
      <c r="C74" s="72"/>
      <c r="D74" s="73"/>
      <c r="E74" s="74"/>
      <c r="F74" s="72"/>
      <c r="G74" s="62"/>
      <c r="H74" s="57"/>
      <c r="I74" s="57"/>
    </row>
    <row r="75" spans="1:9" s="58" customFormat="1" ht="18" customHeight="1">
      <c r="A75" s="75"/>
      <c r="B75" s="76"/>
      <c r="C75" s="76"/>
      <c r="D75" s="77"/>
      <c r="E75" s="78"/>
      <c r="F75" s="76"/>
      <c r="G75" s="57"/>
      <c r="H75" s="57"/>
      <c r="I75" s="57"/>
    </row>
    <row r="76" spans="1:9" s="58" customFormat="1" ht="18" customHeight="1">
      <c r="A76" s="66" t="s">
        <v>6</v>
      </c>
      <c r="B76" s="67"/>
      <c r="C76" s="67" t="s">
        <v>75</v>
      </c>
      <c r="D76" s="80"/>
      <c r="E76" s="61"/>
      <c r="F76" s="60"/>
      <c r="G76" s="59"/>
      <c r="H76" s="57"/>
      <c r="I76" s="57"/>
    </row>
    <row r="77" spans="1:9" ht="18" customHeight="1">
      <c r="A77" s="25" t="s">
        <v>7</v>
      </c>
      <c r="B77" s="23"/>
      <c r="C77" s="23">
        <v>19</v>
      </c>
      <c r="D77" s="35"/>
      <c r="E77" s="49"/>
      <c r="F77" s="23"/>
      <c r="G77" s="24" t="s">
        <v>8</v>
      </c>
      <c r="H77" s="3"/>
      <c r="I77" s="3"/>
    </row>
    <row r="78" spans="1:9" ht="33" customHeight="1">
      <c r="A78" s="27" t="s">
        <v>9</v>
      </c>
      <c r="B78" s="28"/>
      <c r="C78" s="28">
        <v>37</v>
      </c>
      <c r="D78" s="36"/>
      <c r="E78" s="51"/>
      <c r="F78" s="28"/>
      <c r="G78" s="25" t="s">
        <v>10</v>
      </c>
      <c r="H78" s="3"/>
      <c r="I78" s="3"/>
    </row>
    <row r="79" spans="1:9" ht="18" customHeight="1">
      <c r="A79" s="22" t="s">
        <v>11</v>
      </c>
      <c r="B79" s="23"/>
      <c r="C79" s="23"/>
      <c r="D79" s="35"/>
      <c r="E79" s="49"/>
      <c r="F79" s="23"/>
      <c r="G79" s="29" t="s">
        <v>12</v>
      </c>
      <c r="H79" s="3"/>
      <c r="I79" s="3"/>
    </row>
    <row r="81" spans="2:4" ht="18" customHeight="1">
      <c r="B81" s="19"/>
      <c r="C81" s="19"/>
      <c r="D81" s="37"/>
    </row>
    <row r="82" spans="1:4" ht="18" customHeight="1">
      <c r="A82" s="6" t="s">
        <v>22</v>
      </c>
      <c r="B82" s="20"/>
      <c r="C82" s="20"/>
      <c r="D82" s="38"/>
    </row>
    <row r="83" spans="1:4" ht="18" customHeight="1">
      <c r="A83" s="1" t="s">
        <v>21</v>
      </c>
      <c r="B83" s="20"/>
      <c r="C83" s="20"/>
      <c r="D83" s="38"/>
    </row>
    <row r="84" spans="1:4" ht="18" customHeight="1">
      <c r="A84" s="6" t="s">
        <v>23</v>
      </c>
      <c r="B84" s="20"/>
      <c r="C84" s="20"/>
      <c r="D84" s="38"/>
    </row>
    <row r="85" spans="1:4" ht="18" customHeight="1">
      <c r="A85" s="6" t="s">
        <v>24</v>
      </c>
      <c r="B85" s="20"/>
      <c r="C85" s="20"/>
      <c r="D85" s="38"/>
    </row>
    <row r="86" spans="1:4" ht="18" customHeight="1">
      <c r="A86" s="6" t="s">
        <v>26</v>
      </c>
      <c r="B86" s="20"/>
      <c r="C86" s="20"/>
      <c r="D86" s="38"/>
    </row>
    <row r="87" spans="1:4" ht="18" customHeight="1">
      <c r="A87" s="6" t="s">
        <v>25</v>
      </c>
      <c r="B87" s="20"/>
      <c r="C87" s="20"/>
      <c r="D87" s="38"/>
    </row>
  </sheetData>
  <sheetProtection/>
  <printOptions/>
  <pageMargins left="0.8267716535433072" right="0.2362204724409449" top="0.2362204724409449" bottom="0.2362204724409449" header="0.31496062992125984" footer="0.31496062992125984"/>
  <pageSetup fitToHeight="1" fitToWidth="1"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musileks</dc:creator>
  <cp:keywords/>
  <dc:description/>
  <cp:lastModifiedBy>Ing. Ivan Princ</cp:lastModifiedBy>
  <cp:lastPrinted>2017-10-23T12:50:00Z</cp:lastPrinted>
  <dcterms:created xsi:type="dcterms:W3CDTF">2008-01-08T08:57:30Z</dcterms:created>
  <dcterms:modified xsi:type="dcterms:W3CDTF">2019-10-08T10:05:43Z</dcterms:modified>
  <cp:category/>
  <cp:version/>
  <cp:contentType/>
  <cp:contentStatus/>
</cp:coreProperties>
</file>