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List1!$A$1:$K$17</definedName>
  </definedNames>
  <calcPr calcId="145621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K3" i="1"/>
  <c r="K16" i="1" s="1"/>
  <c r="F3" i="1"/>
  <c r="F16" i="1" s="1"/>
</calcChain>
</file>

<file path=xl/sharedStrings.xml><?xml version="1.0" encoding="utf-8"?>
<sst xmlns="http://schemas.openxmlformats.org/spreadsheetml/2006/main" count="82" uniqueCount="46">
  <si>
    <t>Sečení trvalých travních porostů 2020/21 - PROVOZ BLANSKO</t>
  </si>
  <si>
    <t>Lokalita</t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</si>
  <si>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</si>
  <si>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</si>
  <si>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</si>
  <si>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</si>
  <si>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</si>
  <si>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Stručný charakter seče</t>
  </si>
  <si>
    <t>technik</t>
  </si>
  <si>
    <t xml:space="preserve">Cena za jednu seč </t>
  </si>
  <si>
    <t>Počet sečí celkem</t>
  </si>
  <si>
    <t>Cena celkem</t>
  </si>
  <si>
    <t>9.1</t>
  </si>
  <si>
    <t>Svitava</t>
  </si>
  <si>
    <t>Březová nad Svitavou</t>
  </si>
  <si>
    <t>Pokos travního porostu včetně likvidace jednoletých výmladků, výhrab s odvozem travní hmoty popř. mulčování. Křovinořez, svahová sekačka.</t>
  </si>
  <si>
    <t>Ing. Mohelská</t>
  </si>
  <si>
    <t>9.2</t>
  </si>
  <si>
    <t>Svitavy</t>
  </si>
  <si>
    <t>9.3</t>
  </si>
  <si>
    <t>Lačnovský p.</t>
  </si>
  <si>
    <t>9.4</t>
  </si>
  <si>
    <t>Studený potok</t>
  </si>
  <si>
    <t>12.1.</t>
  </si>
  <si>
    <t>Sebránek</t>
  </si>
  <si>
    <t>Svitávka</t>
  </si>
  <si>
    <t>x</t>
  </si>
  <si>
    <t>Ing. Alexová</t>
  </si>
  <si>
    <t>Otínoveský potok</t>
  </si>
  <si>
    <t>Otínoves</t>
  </si>
  <si>
    <t>Pokos travního porostu včetně likvidace jednoletých výmladků, výhrab s odvozem travní hmoty. Křovinořez, svahová sekačka.</t>
  </si>
  <si>
    <t>Ing. Antonín</t>
  </si>
  <si>
    <t>Výpustek</t>
  </si>
  <si>
    <t>Skalice n. Sv</t>
  </si>
  <si>
    <t>19.2.</t>
  </si>
  <si>
    <t>Semíč</t>
  </si>
  <si>
    <t>Hradec nad Svitavou</t>
  </si>
  <si>
    <t>Jedovnický p.</t>
  </si>
  <si>
    <t>Podomí</t>
  </si>
  <si>
    <t>Křetínka</t>
  </si>
  <si>
    <t>Prostřední Poříčí</t>
  </si>
  <si>
    <t>Sudický potok, Kovářovský potok</t>
  </si>
  <si>
    <t>Sudice</t>
  </si>
  <si>
    <t>Letovice -Zboněk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</si>
  <si>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</si>
  <si>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pozn. *</t>
    </r>
    <r>
      <rPr>
        <sz val="11"/>
        <color theme="1"/>
        <rFont val="Calibri"/>
        <family val="2"/>
        <charset val="238"/>
        <scheme val="minor"/>
      </rPr>
      <t xml:space="preserve"> - výměra je pouze orientační (pokud je rozdíl mezi 1. a 2. pokosem, je vždy uvedena výměra vyšší!)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</si>
</sst>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color indexed="13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10" fillId="0" borderId="7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49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4" xfId="0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3" borderId="31" xfId="0" applyFont="1" applyFill="1" applyBorder="1" applyAlignment="1">
      <alignment horizontal="center" vertical="center" wrapText="1"/>
    </xf>
    <xf numFmtId="3" fontId="11" fillId="3" borderId="32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3" fontId="11" fillId="2" borderId="39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37" xfId="0" applyFont="1" applyBorder="1"/>
    <xf numFmtId="0" fontId="16" fillId="0" borderId="4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 applyFill="1"/>
    <xf numFmtId="0" fontId="18" fillId="0" borderId="0" xfId="0" applyFont="1" applyFill="1"/>
    <xf numFmtId="0" fontId="11" fillId="3" borderId="0" xfId="0" applyFont="1" applyFill="1" applyAlignment="1">
      <alignment horizontal="center" vertical="center"/>
    </xf>
    <xf numFmtId="0" fontId="6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workbookViewId="0">
      <selection activeCell="G21" sqref="G21"/>
    </sheetView>
  </sheetViews>
  <sheetFormatPr defaultColWidth="9.140625" defaultRowHeight="15.75" x14ac:dyDescent="0.25"/>
  <cols>
    <col min="1" max="1" width="5.7109375" style="82" customWidth="1"/>
    <col min="2" max="2" width="7.42578125" style="13" customWidth="1"/>
    <col min="3" max="3" width="19.7109375" style="13" customWidth="1"/>
    <col min="4" max="4" width="16.42578125" style="84" customWidth="1"/>
    <col min="5" max="5" width="10.85546875" style="13" customWidth="1"/>
    <col min="6" max="6" width="13.140625" style="13" customWidth="1"/>
    <col min="7" max="7" width="55.5703125" style="13" customWidth="1"/>
    <col min="8" max="8" width="11.140625" style="83" customWidth="1"/>
    <col min="9" max="9" width="10.7109375" customWidth="1"/>
    <col min="10" max="10" width="9.140625" style="80" customWidth="1"/>
    <col min="11" max="11" width="13.7109375" customWidth="1"/>
    <col min="12" max="25" width="9.140625" style="13"/>
    <col min="26" max="26" width="9.28515625" style="13" customWidth="1"/>
    <col min="27" max="16384" width="9.140625" style="13"/>
  </cols>
  <sheetData>
    <row r="1" spans="1:35" s="4" customFormat="1" ht="21" thickBo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</row>
    <row r="2" spans="1:35" ht="46.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11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27.75" customHeight="1" x14ac:dyDescent="0.25">
      <c r="A3" s="14">
        <v>9</v>
      </c>
      <c r="B3" s="15" t="s">
        <v>12</v>
      </c>
      <c r="C3" s="16" t="s">
        <v>13</v>
      </c>
      <c r="D3" s="16" t="s">
        <v>14</v>
      </c>
      <c r="E3" s="17">
        <v>14480</v>
      </c>
      <c r="F3" s="18">
        <f>E3+E4+E5+E6</f>
        <v>77020</v>
      </c>
      <c r="G3" s="19" t="s">
        <v>15</v>
      </c>
      <c r="H3" s="20" t="s">
        <v>16</v>
      </c>
      <c r="I3" s="21"/>
      <c r="J3" s="22">
        <v>4</v>
      </c>
      <c r="K3" s="21">
        <f>I3*J3</f>
        <v>0</v>
      </c>
    </row>
    <row r="4" spans="1:35" ht="18.75" customHeight="1" x14ac:dyDescent="0.25">
      <c r="A4" s="23"/>
      <c r="B4" s="15" t="s">
        <v>17</v>
      </c>
      <c r="C4" s="16" t="s">
        <v>13</v>
      </c>
      <c r="D4" s="16" t="s">
        <v>18</v>
      </c>
      <c r="E4" s="24">
        <v>33240</v>
      </c>
      <c r="F4" s="25"/>
      <c r="G4" s="26"/>
      <c r="H4" s="27"/>
      <c r="I4" s="28"/>
      <c r="J4" s="22">
        <v>4</v>
      </c>
      <c r="K4" s="21">
        <f t="shared" ref="K4:K15" si="0">I4*J4</f>
        <v>0</v>
      </c>
    </row>
    <row r="5" spans="1:35" ht="18.75" customHeight="1" x14ac:dyDescent="0.25">
      <c r="A5" s="23"/>
      <c r="B5" s="15" t="s">
        <v>19</v>
      </c>
      <c r="C5" s="16" t="s">
        <v>20</v>
      </c>
      <c r="D5" s="16" t="s">
        <v>18</v>
      </c>
      <c r="E5" s="24">
        <v>23500</v>
      </c>
      <c r="F5" s="25"/>
      <c r="G5" s="26"/>
      <c r="H5" s="27"/>
      <c r="I5" s="28"/>
      <c r="J5" s="22">
        <v>4</v>
      </c>
      <c r="K5" s="21">
        <f t="shared" si="0"/>
        <v>0</v>
      </c>
    </row>
    <row r="6" spans="1:35" ht="18.75" customHeight="1" thickBot="1" x14ac:dyDescent="0.3">
      <c r="A6" s="23"/>
      <c r="B6" s="29" t="s">
        <v>21</v>
      </c>
      <c r="C6" s="30" t="s">
        <v>22</v>
      </c>
      <c r="D6" s="30" t="s">
        <v>18</v>
      </c>
      <c r="E6" s="31">
        <v>5800</v>
      </c>
      <c r="F6" s="32"/>
      <c r="G6" s="33"/>
      <c r="H6" s="27"/>
      <c r="I6" s="34"/>
      <c r="J6" s="35">
        <v>4</v>
      </c>
      <c r="K6" s="36">
        <f t="shared" si="0"/>
        <v>0</v>
      </c>
    </row>
    <row r="7" spans="1:35" ht="30" customHeight="1" thickBot="1" x14ac:dyDescent="0.3">
      <c r="A7" s="37">
        <v>12</v>
      </c>
      <c r="B7" s="38" t="s">
        <v>23</v>
      </c>
      <c r="C7" s="39" t="s">
        <v>24</v>
      </c>
      <c r="D7" s="39" t="s">
        <v>25</v>
      </c>
      <c r="E7" s="40" t="s">
        <v>26</v>
      </c>
      <c r="F7" s="41">
        <v>17840</v>
      </c>
      <c r="G7" s="42" t="s">
        <v>15</v>
      </c>
      <c r="H7" s="43" t="s">
        <v>27</v>
      </c>
      <c r="I7" s="44"/>
      <c r="J7" s="45">
        <v>4</v>
      </c>
      <c r="K7" s="46">
        <f t="shared" si="0"/>
        <v>0</v>
      </c>
    </row>
    <row r="8" spans="1:35" ht="30" customHeight="1" thickBot="1" x14ac:dyDescent="0.3">
      <c r="A8" s="47">
        <v>13</v>
      </c>
      <c r="B8" s="48" t="s">
        <v>26</v>
      </c>
      <c r="C8" s="49" t="s">
        <v>28</v>
      </c>
      <c r="D8" s="49" t="s">
        <v>29</v>
      </c>
      <c r="E8" s="48" t="s">
        <v>26</v>
      </c>
      <c r="F8" s="50">
        <v>7050</v>
      </c>
      <c r="G8" s="51" t="s">
        <v>30</v>
      </c>
      <c r="H8" s="52" t="s">
        <v>31</v>
      </c>
      <c r="I8" s="53"/>
      <c r="J8" s="54">
        <v>4</v>
      </c>
      <c r="K8" s="55">
        <f t="shared" si="0"/>
        <v>0</v>
      </c>
    </row>
    <row r="9" spans="1:35" ht="30" customHeight="1" thickBot="1" x14ac:dyDescent="0.3">
      <c r="A9" s="37">
        <v>18</v>
      </c>
      <c r="B9" s="48" t="s">
        <v>26</v>
      </c>
      <c r="C9" s="56" t="s">
        <v>32</v>
      </c>
      <c r="D9" s="56" t="s">
        <v>33</v>
      </c>
      <c r="E9" s="56" t="s">
        <v>26</v>
      </c>
      <c r="F9" s="57">
        <v>11670</v>
      </c>
      <c r="G9" s="51" t="s">
        <v>15</v>
      </c>
      <c r="H9" s="58" t="s">
        <v>27</v>
      </c>
      <c r="I9" s="44"/>
      <c r="J9" s="45">
        <v>4</v>
      </c>
      <c r="K9" s="46">
        <f t="shared" si="0"/>
        <v>0</v>
      </c>
    </row>
    <row r="10" spans="1:35" ht="30" customHeight="1" thickBot="1" x14ac:dyDescent="0.3">
      <c r="A10" s="47">
        <v>19</v>
      </c>
      <c r="B10" s="59" t="s">
        <v>34</v>
      </c>
      <c r="C10" s="49" t="s">
        <v>35</v>
      </c>
      <c r="D10" s="49" t="s">
        <v>25</v>
      </c>
      <c r="E10" s="48" t="s">
        <v>26</v>
      </c>
      <c r="F10" s="50">
        <v>6730</v>
      </c>
      <c r="G10" s="60" t="s">
        <v>15</v>
      </c>
      <c r="H10" s="61" t="s">
        <v>27</v>
      </c>
      <c r="I10" s="53"/>
      <c r="J10" s="54">
        <v>4</v>
      </c>
      <c r="K10" s="55">
        <f t="shared" si="0"/>
        <v>0</v>
      </c>
    </row>
    <row r="11" spans="1:35" ht="30" customHeight="1" thickBot="1" x14ac:dyDescent="0.3">
      <c r="A11" s="47">
        <v>21</v>
      </c>
      <c r="B11" s="59" t="s">
        <v>26</v>
      </c>
      <c r="C11" s="49" t="s">
        <v>13</v>
      </c>
      <c r="D11" s="49" t="s">
        <v>36</v>
      </c>
      <c r="E11" s="48" t="s">
        <v>26</v>
      </c>
      <c r="F11" s="50">
        <v>46836</v>
      </c>
      <c r="G11" s="60" t="s">
        <v>15</v>
      </c>
      <c r="H11" s="61" t="s">
        <v>16</v>
      </c>
      <c r="I11" s="44"/>
      <c r="J11" s="45">
        <v>4</v>
      </c>
      <c r="K11" s="46">
        <f t="shared" si="0"/>
        <v>0</v>
      </c>
    </row>
    <row r="12" spans="1:35" ht="30" customHeight="1" thickBot="1" x14ac:dyDescent="0.3">
      <c r="A12" s="62">
        <v>22</v>
      </c>
      <c r="B12" s="48" t="s">
        <v>26</v>
      </c>
      <c r="C12" s="63" t="s">
        <v>37</v>
      </c>
      <c r="D12" s="63" t="s">
        <v>38</v>
      </c>
      <c r="E12" s="63" t="s">
        <v>26</v>
      </c>
      <c r="F12" s="64">
        <v>5500</v>
      </c>
      <c r="G12" s="51" t="s">
        <v>15</v>
      </c>
      <c r="H12" s="58" t="s">
        <v>31</v>
      </c>
      <c r="I12" s="53"/>
      <c r="J12" s="54">
        <v>4</v>
      </c>
      <c r="K12" s="55">
        <f t="shared" si="0"/>
        <v>0</v>
      </c>
    </row>
    <row r="13" spans="1:35" ht="30" customHeight="1" thickBot="1" x14ac:dyDescent="0.3">
      <c r="A13" s="47">
        <v>23</v>
      </c>
      <c r="B13" s="48" t="s">
        <v>26</v>
      </c>
      <c r="C13" s="49" t="s">
        <v>39</v>
      </c>
      <c r="D13" s="49" t="s">
        <v>40</v>
      </c>
      <c r="E13" s="49" t="s">
        <v>26</v>
      </c>
      <c r="F13" s="50">
        <v>12080</v>
      </c>
      <c r="G13" s="51" t="s">
        <v>15</v>
      </c>
      <c r="H13" s="61" t="s">
        <v>16</v>
      </c>
      <c r="I13" s="53"/>
      <c r="J13" s="54">
        <v>4</v>
      </c>
      <c r="K13" s="55">
        <f t="shared" si="0"/>
        <v>0</v>
      </c>
    </row>
    <row r="14" spans="1:35" ht="30" customHeight="1" thickBot="1" x14ac:dyDescent="0.3">
      <c r="A14" s="47">
        <v>25</v>
      </c>
      <c r="B14" s="48" t="s">
        <v>26</v>
      </c>
      <c r="C14" s="49" t="s">
        <v>41</v>
      </c>
      <c r="D14" s="49" t="s">
        <v>42</v>
      </c>
      <c r="E14" s="49" t="s">
        <v>26</v>
      </c>
      <c r="F14" s="50">
        <v>4240</v>
      </c>
      <c r="G14" s="51" t="s">
        <v>15</v>
      </c>
      <c r="H14" s="65" t="s">
        <v>27</v>
      </c>
      <c r="I14" s="44"/>
      <c r="J14" s="45">
        <v>4</v>
      </c>
      <c r="K14" s="66">
        <f t="shared" si="0"/>
        <v>0</v>
      </c>
    </row>
    <row r="15" spans="1:35" ht="30" customHeight="1" thickBot="1" x14ac:dyDescent="0.3">
      <c r="A15" s="47">
        <v>36</v>
      </c>
      <c r="B15" s="48" t="s">
        <v>26</v>
      </c>
      <c r="C15" s="49" t="s">
        <v>13</v>
      </c>
      <c r="D15" s="49" t="s">
        <v>43</v>
      </c>
      <c r="E15" s="49" t="s">
        <v>26</v>
      </c>
      <c r="F15" s="50">
        <v>13100</v>
      </c>
      <c r="G15" s="51" t="s">
        <v>15</v>
      </c>
      <c r="H15" s="61" t="s">
        <v>16</v>
      </c>
      <c r="I15" s="67"/>
      <c r="J15" s="68">
        <v>4</v>
      </c>
      <c r="K15" s="66">
        <f t="shared" si="0"/>
        <v>0</v>
      </c>
    </row>
    <row r="16" spans="1:35" ht="30" customHeight="1" thickBot="1" x14ac:dyDescent="0.3">
      <c r="A16" s="69" t="s">
        <v>44</v>
      </c>
      <c r="B16" s="70"/>
      <c r="C16" s="70"/>
      <c r="D16" s="70"/>
      <c r="E16" s="71"/>
      <c r="F16" s="72">
        <f>SUM(F3:F15)</f>
        <v>202066</v>
      </c>
      <c r="G16" s="73"/>
      <c r="H16" s="74"/>
      <c r="I16" s="75"/>
      <c r="J16" s="76"/>
      <c r="K16" s="77">
        <f>SUM(K3:K15)</f>
        <v>0</v>
      </c>
    </row>
    <row r="17" spans="1:11" s="81" customFormat="1" ht="15" x14ac:dyDescent="0.25">
      <c r="A17" s="78" t="s">
        <v>45</v>
      </c>
      <c r="B17" s="78"/>
      <c r="C17" s="78"/>
      <c r="D17" s="78"/>
      <c r="E17" s="78"/>
      <c r="F17" s="78"/>
      <c r="G17" s="78"/>
      <c r="H17" s="79"/>
      <c r="I17"/>
      <c r="J17" s="80"/>
      <c r="K17"/>
    </row>
    <row r="18" spans="1:11" x14ac:dyDescent="0.25">
      <c r="D18" s="13"/>
    </row>
    <row r="19" spans="1:11" ht="15" x14ac:dyDescent="0.25">
      <c r="H19" s="13"/>
    </row>
  </sheetData>
  <mergeCells count="7">
    <mergeCell ref="A17:G17"/>
    <mergeCell ref="A1:G1"/>
    <mergeCell ref="A3:A6"/>
    <mergeCell ref="F3:F6"/>
    <mergeCell ref="G3:G6"/>
    <mergeCell ref="H3:H6"/>
    <mergeCell ref="A16:E16"/>
  </mergeCells>
  <printOptions horizontalCentered="1"/>
  <pageMargins left="0.59055118110236227" right="0.59055118110236227" top="0.78740157480314965" bottom="0.78740157480314965" header="0.11811023622047245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2019-11-07T07:44:01Z</cp:lastPrinted>
  <dcterms:created xsi:type="dcterms:W3CDTF">2019-11-07T07:41:51Z</dcterms:created>
  <dcterms:modified xsi:type="dcterms:W3CDTF">2019-11-07T07:45:15Z</dcterms:modified>
</cp:coreProperties>
</file>