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28" i="1" l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9" i="1" s="1"/>
</calcChain>
</file>

<file path=xl/sharedStrings.xml><?xml version="1.0" encoding="utf-8"?>
<sst xmlns="http://schemas.openxmlformats.org/spreadsheetml/2006/main" count="127" uniqueCount="79">
  <si>
    <t>Sečení trvalých travních porostů 2020/2021 - PROVOZ NÁMĚŠŤ NAD OSLAVOU</t>
  </si>
  <si>
    <t>Lokalita</t>
  </si>
  <si>
    <t>Dílčí úsek (DÚ)</t>
  </si>
  <si>
    <t>Tok</t>
  </si>
  <si>
    <t>Obec</t>
  </si>
  <si>
    <r>
      <t>výměra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</si>
  <si>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výměra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</si>
  <si>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>Stručný charakter seče</t>
  </si>
  <si>
    <t>technik</t>
  </si>
  <si>
    <t xml:space="preserve">Cena za jednu seč </t>
  </si>
  <si>
    <t>Počet sečí celkem</t>
  </si>
  <si>
    <t>Cena celkem</t>
  </si>
  <si>
    <t>Rokytka</t>
  </si>
  <si>
    <t>Moravské Budějovice</t>
  </si>
  <si>
    <t>x</t>
  </si>
  <si>
    <t>Ruční sečení křovinořezy. Pokosená biomasa bude vyhrabána z koryta a odvezena</t>
  </si>
  <si>
    <t>Miloš Suchánek</t>
  </si>
  <si>
    <t>15.1</t>
  </si>
  <si>
    <t>Rokytná</t>
  </si>
  <si>
    <t>Biskupice</t>
  </si>
  <si>
    <t>Ruční sečení křovinořezy, traktor s rovinným a příkopovým mulčovačem. Pokosená biomasa bude ponechána na místě</t>
  </si>
  <si>
    <t>15.2</t>
  </si>
  <si>
    <t>Příštpo</t>
  </si>
  <si>
    <t>15.3</t>
  </si>
  <si>
    <t>Jaroměřice n. Rokytnou</t>
  </si>
  <si>
    <t>15.4</t>
  </si>
  <si>
    <t>15.5</t>
  </si>
  <si>
    <t>Rokytnice n. Rokytnou</t>
  </si>
  <si>
    <t>15.6</t>
  </si>
  <si>
    <t>Štěpánovický potok</t>
  </si>
  <si>
    <t>Ruční sečení křovinořezy, traktor s rovinným a příkopovým mulčovačem. Pokosená biomasa bude vyhrabána a odvezena</t>
  </si>
  <si>
    <t>15.7</t>
  </si>
  <si>
    <t>Loukovický potok</t>
  </si>
  <si>
    <t>Loukovice</t>
  </si>
  <si>
    <t>Ruční sečení křovinořezy. Pokosená biomasa bude ponechána na místě</t>
  </si>
  <si>
    <t>15.8</t>
  </si>
  <si>
    <t>Litohoř</t>
  </si>
  <si>
    <t>Ruční sečení křovinořezy, traktor s rovinným a příkopovým mulčovačem. Pokosená biomasa bude ponechána na místě. biomasa v úseku od betonového objektu u garáží v Litohoři po konec úseku bude vyhrabána a odvezena.</t>
  </si>
  <si>
    <t>15.9</t>
  </si>
  <si>
    <t>Domamil</t>
  </si>
  <si>
    <t>15.10</t>
  </si>
  <si>
    <t>Jakubovský potok</t>
  </si>
  <si>
    <t>Ruční sečení křovinořezy. Pokosená biomasa bude ponechána na místě. Biomasa v úseku od křížení vodovodu u první zahrady na pravém břehu až po oplocení sportovního areálu v Litohoři bude vyhrabána a odvezena.</t>
  </si>
  <si>
    <t>15.11</t>
  </si>
  <si>
    <t>Jakubov u Mor. Budějovic</t>
  </si>
  <si>
    <t>15.12</t>
  </si>
  <si>
    <t>Cidlina</t>
  </si>
  <si>
    <t>15.13</t>
  </si>
  <si>
    <t>Litohořský potok</t>
  </si>
  <si>
    <t>15.14</t>
  </si>
  <si>
    <t>Vranínský potok</t>
  </si>
  <si>
    <t>Vranín</t>
  </si>
  <si>
    <t>15.15</t>
  </si>
  <si>
    <t>Čáslavice</t>
  </si>
  <si>
    <t>15.16</t>
  </si>
  <si>
    <t>IDVT 10200267</t>
  </si>
  <si>
    <t>Bolíkovice</t>
  </si>
  <si>
    <t>15.17</t>
  </si>
  <si>
    <t>IDVT10208274</t>
  </si>
  <si>
    <t>Lesůňky</t>
  </si>
  <si>
    <t>Ruční sečení křovinořezy. Pokosená biomasa bude ponechána na místě. Výhrab biomasy z koryta.</t>
  </si>
  <si>
    <t>IDVT10195733</t>
  </si>
  <si>
    <t>Račice u Hrotovic</t>
  </si>
  <si>
    <t>přístupný s traktorem s příkopovým a rovinným mulčovačem, ruční sečení křovinořezy</t>
  </si>
  <si>
    <t>Dobřínský potok , VN Balaton</t>
  </si>
  <si>
    <t>Dolní Dubňany</t>
  </si>
  <si>
    <t>Olešná, VN Rouchovany</t>
  </si>
  <si>
    <t>Rouchovany</t>
  </si>
  <si>
    <t>Rouchovanka, VN Hrotovice III</t>
  </si>
  <si>
    <t>Hrotovice, Dalešice</t>
  </si>
  <si>
    <t>Rouchovanka, VN Hrotovice II</t>
  </si>
  <si>
    <t>Dobřínský potok</t>
  </si>
  <si>
    <t>Dobřínsko</t>
  </si>
  <si>
    <t>Dolnodubňanský potok</t>
  </si>
  <si>
    <t>Olešná</t>
  </si>
  <si>
    <t>Dalešice</t>
  </si>
  <si>
    <t>Ruční sečení křovinořezy, pokosená biomasa bude vyhrabána z koryta a ponechána za břehovou hranou koryta toku.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</si>
  <si>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</si>
  <si>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pozn. *</t>
    </r>
    <r>
      <rPr>
        <sz val="11"/>
        <color theme="1"/>
        <rFont val="Calibri"/>
        <family val="2"/>
        <charset val="238"/>
        <scheme val="minor"/>
      </rPr>
      <t xml:space="preserve"> - výměra je pouze orientační (pokud je rozdíl mezi 1. a 2. pokosem, je vždy uvedena výměra vyšší!)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</si>
</sst>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color indexed="13"/>
      <name val="Arial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charset val="238"/>
    </font>
    <font>
      <b/>
      <vertAlign val="superscript"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10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2" fillId="0" borderId="9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textRotation="90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0" fillId="0" borderId="14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5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center" textRotation="90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0" fillId="0" borderId="18" xfId="0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center" vertical="center" wrapText="1"/>
    </xf>
    <xf numFmtId="3" fontId="12" fillId="0" borderId="20" xfId="0" applyNumberFormat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top" wrapText="1"/>
    </xf>
    <xf numFmtId="0" fontId="11" fillId="0" borderId="22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3" fillId="0" borderId="21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3" fontId="11" fillId="0" borderId="23" xfId="0" applyNumberFormat="1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3" fontId="12" fillId="0" borderId="26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0" fillId="0" borderId="2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left" vertical="top" wrapText="1"/>
    </xf>
    <xf numFmtId="0" fontId="10" fillId="0" borderId="29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3" fontId="11" fillId="0" borderId="22" xfId="0" applyNumberFormat="1" applyFont="1" applyFill="1" applyBorder="1" applyAlignment="1">
      <alignment horizontal="center" vertical="center" wrapText="1"/>
    </xf>
    <xf numFmtId="3" fontId="12" fillId="0" borderId="22" xfId="0" applyNumberFormat="1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textRotation="90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3" fontId="12" fillId="2" borderId="30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5" fillId="0" borderId="34" xfId="0" applyFont="1" applyBorder="1"/>
    <xf numFmtId="0" fontId="16" fillId="0" borderId="35" xfId="0" applyFont="1" applyBorder="1"/>
    <xf numFmtId="0" fontId="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/>
    <xf numFmtId="0" fontId="12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workbookViewId="0">
      <selection activeCell="F4" sqref="F4:F20"/>
    </sheetView>
  </sheetViews>
  <sheetFormatPr defaultRowHeight="15.75" x14ac:dyDescent="0.25"/>
  <cols>
    <col min="1" max="1" width="8.28515625" style="83" customWidth="1"/>
    <col min="2" max="2" width="8.7109375" style="12" customWidth="1"/>
    <col min="3" max="3" width="26.140625" style="12" customWidth="1"/>
    <col min="4" max="4" width="16.42578125" style="86" customWidth="1"/>
    <col min="5" max="5" width="12.7109375" style="12" customWidth="1"/>
    <col min="6" max="6" width="11.7109375" style="12" customWidth="1"/>
    <col min="7" max="7" width="65.85546875" style="12" customWidth="1"/>
    <col min="8" max="8" width="8.5703125" style="87" customWidth="1"/>
    <col min="9" max="9" width="10.7109375" customWidth="1"/>
    <col min="10" max="10" width="9.140625" style="82" customWidth="1"/>
    <col min="11" max="11" width="13.7109375" customWidth="1"/>
    <col min="12" max="255" width="9.140625" style="12"/>
    <col min="256" max="256" width="2.7109375" style="12" customWidth="1"/>
    <col min="257" max="257" width="20" style="12" customWidth="1"/>
    <col min="258" max="258" width="12.140625" style="12" customWidth="1"/>
    <col min="259" max="259" width="21.85546875" style="12" customWidth="1"/>
    <col min="260" max="260" width="16.42578125" style="12" customWidth="1"/>
    <col min="261" max="261" width="12.7109375" style="12" customWidth="1"/>
    <col min="262" max="262" width="11.7109375" style="12" customWidth="1"/>
    <col min="263" max="263" width="62.28515625" style="12" customWidth="1"/>
    <col min="264" max="264" width="11.140625" style="12" customWidth="1"/>
    <col min="265" max="511" width="9.140625" style="12"/>
    <col min="512" max="512" width="2.7109375" style="12" customWidth="1"/>
    <col min="513" max="513" width="20" style="12" customWidth="1"/>
    <col min="514" max="514" width="12.140625" style="12" customWidth="1"/>
    <col min="515" max="515" width="21.85546875" style="12" customWidth="1"/>
    <col min="516" max="516" width="16.42578125" style="12" customWidth="1"/>
    <col min="517" max="517" width="12.7109375" style="12" customWidth="1"/>
    <col min="518" max="518" width="11.7109375" style="12" customWidth="1"/>
    <col min="519" max="519" width="62.28515625" style="12" customWidth="1"/>
    <col min="520" max="520" width="11.140625" style="12" customWidth="1"/>
    <col min="521" max="767" width="9.140625" style="12"/>
    <col min="768" max="768" width="2.7109375" style="12" customWidth="1"/>
    <col min="769" max="769" width="20" style="12" customWidth="1"/>
    <col min="770" max="770" width="12.140625" style="12" customWidth="1"/>
    <col min="771" max="771" width="21.85546875" style="12" customWidth="1"/>
    <col min="772" max="772" width="16.42578125" style="12" customWidth="1"/>
    <col min="773" max="773" width="12.7109375" style="12" customWidth="1"/>
    <col min="774" max="774" width="11.7109375" style="12" customWidth="1"/>
    <col min="775" max="775" width="62.28515625" style="12" customWidth="1"/>
    <col min="776" max="776" width="11.140625" style="12" customWidth="1"/>
    <col min="777" max="1023" width="9.140625" style="12"/>
    <col min="1024" max="1024" width="2.7109375" style="12" customWidth="1"/>
    <col min="1025" max="1025" width="20" style="12" customWidth="1"/>
    <col min="1026" max="1026" width="12.140625" style="12" customWidth="1"/>
    <col min="1027" max="1027" width="21.85546875" style="12" customWidth="1"/>
    <col min="1028" max="1028" width="16.42578125" style="12" customWidth="1"/>
    <col min="1029" max="1029" width="12.7109375" style="12" customWidth="1"/>
    <col min="1030" max="1030" width="11.7109375" style="12" customWidth="1"/>
    <col min="1031" max="1031" width="62.28515625" style="12" customWidth="1"/>
    <col min="1032" max="1032" width="11.140625" style="12" customWidth="1"/>
    <col min="1033" max="1279" width="9.140625" style="12"/>
    <col min="1280" max="1280" width="2.7109375" style="12" customWidth="1"/>
    <col min="1281" max="1281" width="20" style="12" customWidth="1"/>
    <col min="1282" max="1282" width="12.140625" style="12" customWidth="1"/>
    <col min="1283" max="1283" width="21.85546875" style="12" customWidth="1"/>
    <col min="1284" max="1284" width="16.42578125" style="12" customWidth="1"/>
    <col min="1285" max="1285" width="12.7109375" style="12" customWidth="1"/>
    <col min="1286" max="1286" width="11.7109375" style="12" customWidth="1"/>
    <col min="1287" max="1287" width="62.28515625" style="12" customWidth="1"/>
    <col min="1288" max="1288" width="11.140625" style="12" customWidth="1"/>
    <col min="1289" max="1535" width="9.140625" style="12"/>
    <col min="1536" max="1536" width="2.7109375" style="12" customWidth="1"/>
    <col min="1537" max="1537" width="20" style="12" customWidth="1"/>
    <col min="1538" max="1538" width="12.140625" style="12" customWidth="1"/>
    <col min="1539" max="1539" width="21.85546875" style="12" customWidth="1"/>
    <col min="1540" max="1540" width="16.42578125" style="12" customWidth="1"/>
    <col min="1541" max="1541" width="12.7109375" style="12" customWidth="1"/>
    <col min="1542" max="1542" width="11.7109375" style="12" customWidth="1"/>
    <col min="1543" max="1543" width="62.28515625" style="12" customWidth="1"/>
    <col min="1544" max="1544" width="11.140625" style="12" customWidth="1"/>
    <col min="1545" max="1791" width="9.140625" style="12"/>
    <col min="1792" max="1792" width="2.7109375" style="12" customWidth="1"/>
    <col min="1793" max="1793" width="20" style="12" customWidth="1"/>
    <col min="1794" max="1794" width="12.140625" style="12" customWidth="1"/>
    <col min="1795" max="1795" width="21.85546875" style="12" customWidth="1"/>
    <col min="1796" max="1796" width="16.42578125" style="12" customWidth="1"/>
    <col min="1797" max="1797" width="12.7109375" style="12" customWidth="1"/>
    <col min="1798" max="1798" width="11.7109375" style="12" customWidth="1"/>
    <col min="1799" max="1799" width="62.28515625" style="12" customWidth="1"/>
    <col min="1800" max="1800" width="11.140625" style="12" customWidth="1"/>
    <col min="1801" max="2047" width="9.140625" style="12"/>
    <col min="2048" max="2048" width="2.7109375" style="12" customWidth="1"/>
    <col min="2049" max="2049" width="20" style="12" customWidth="1"/>
    <col min="2050" max="2050" width="12.140625" style="12" customWidth="1"/>
    <col min="2051" max="2051" width="21.85546875" style="12" customWidth="1"/>
    <col min="2052" max="2052" width="16.42578125" style="12" customWidth="1"/>
    <col min="2053" max="2053" width="12.7109375" style="12" customWidth="1"/>
    <col min="2054" max="2054" width="11.7109375" style="12" customWidth="1"/>
    <col min="2055" max="2055" width="62.28515625" style="12" customWidth="1"/>
    <col min="2056" max="2056" width="11.140625" style="12" customWidth="1"/>
    <col min="2057" max="2303" width="9.140625" style="12"/>
    <col min="2304" max="2304" width="2.7109375" style="12" customWidth="1"/>
    <col min="2305" max="2305" width="20" style="12" customWidth="1"/>
    <col min="2306" max="2306" width="12.140625" style="12" customWidth="1"/>
    <col min="2307" max="2307" width="21.85546875" style="12" customWidth="1"/>
    <col min="2308" max="2308" width="16.42578125" style="12" customWidth="1"/>
    <col min="2309" max="2309" width="12.7109375" style="12" customWidth="1"/>
    <col min="2310" max="2310" width="11.7109375" style="12" customWidth="1"/>
    <col min="2311" max="2311" width="62.28515625" style="12" customWidth="1"/>
    <col min="2312" max="2312" width="11.140625" style="12" customWidth="1"/>
    <col min="2313" max="2559" width="9.140625" style="12"/>
    <col min="2560" max="2560" width="2.7109375" style="12" customWidth="1"/>
    <col min="2561" max="2561" width="20" style="12" customWidth="1"/>
    <col min="2562" max="2562" width="12.140625" style="12" customWidth="1"/>
    <col min="2563" max="2563" width="21.85546875" style="12" customWidth="1"/>
    <col min="2564" max="2564" width="16.42578125" style="12" customWidth="1"/>
    <col min="2565" max="2565" width="12.7109375" style="12" customWidth="1"/>
    <col min="2566" max="2566" width="11.7109375" style="12" customWidth="1"/>
    <col min="2567" max="2567" width="62.28515625" style="12" customWidth="1"/>
    <col min="2568" max="2568" width="11.140625" style="12" customWidth="1"/>
    <col min="2569" max="2815" width="9.140625" style="12"/>
    <col min="2816" max="2816" width="2.7109375" style="12" customWidth="1"/>
    <col min="2817" max="2817" width="20" style="12" customWidth="1"/>
    <col min="2818" max="2818" width="12.140625" style="12" customWidth="1"/>
    <col min="2819" max="2819" width="21.85546875" style="12" customWidth="1"/>
    <col min="2820" max="2820" width="16.42578125" style="12" customWidth="1"/>
    <col min="2821" max="2821" width="12.7109375" style="12" customWidth="1"/>
    <col min="2822" max="2822" width="11.7109375" style="12" customWidth="1"/>
    <col min="2823" max="2823" width="62.28515625" style="12" customWidth="1"/>
    <col min="2824" max="2824" width="11.140625" style="12" customWidth="1"/>
    <col min="2825" max="3071" width="9.140625" style="12"/>
    <col min="3072" max="3072" width="2.7109375" style="12" customWidth="1"/>
    <col min="3073" max="3073" width="20" style="12" customWidth="1"/>
    <col min="3074" max="3074" width="12.140625" style="12" customWidth="1"/>
    <col min="3075" max="3075" width="21.85546875" style="12" customWidth="1"/>
    <col min="3076" max="3076" width="16.42578125" style="12" customWidth="1"/>
    <col min="3077" max="3077" width="12.7109375" style="12" customWidth="1"/>
    <col min="3078" max="3078" width="11.7109375" style="12" customWidth="1"/>
    <col min="3079" max="3079" width="62.28515625" style="12" customWidth="1"/>
    <col min="3080" max="3080" width="11.140625" style="12" customWidth="1"/>
    <col min="3081" max="3327" width="9.140625" style="12"/>
    <col min="3328" max="3328" width="2.7109375" style="12" customWidth="1"/>
    <col min="3329" max="3329" width="20" style="12" customWidth="1"/>
    <col min="3330" max="3330" width="12.140625" style="12" customWidth="1"/>
    <col min="3331" max="3331" width="21.85546875" style="12" customWidth="1"/>
    <col min="3332" max="3332" width="16.42578125" style="12" customWidth="1"/>
    <col min="3333" max="3333" width="12.7109375" style="12" customWidth="1"/>
    <col min="3334" max="3334" width="11.7109375" style="12" customWidth="1"/>
    <col min="3335" max="3335" width="62.28515625" style="12" customWidth="1"/>
    <col min="3336" max="3336" width="11.140625" style="12" customWidth="1"/>
    <col min="3337" max="3583" width="9.140625" style="12"/>
    <col min="3584" max="3584" width="2.7109375" style="12" customWidth="1"/>
    <col min="3585" max="3585" width="20" style="12" customWidth="1"/>
    <col min="3586" max="3586" width="12.140625" style="12" customWidth="1"/>
    <col min="3587" max="3587" width="21.85546875" style="12" customWidth="1"/>
    <col min="3588" max="3588" width="16.42578125" style="12" customWidth="1"/>
    <col min="3589" max="3589" width="12.7109375" style="12" customWidth="1"/>
    <col min="3590" max="3590" width="11.7109375" style="12" customWidth="1"/>
    <col min="3591" max="3591" width="62.28515625" style="12" customWidth="1"/>
    <col min="3592" max="3592" width="11.140625" style="12" customWidth="1"/>
    <col min="3593" max="3839" width="9.140625" style="12"/>
    <col min="3840" max="3840" width="2.7109375" style="12" customWidth="1"/>
    <col min="3841" max="3841" width="20" style="12" customWidth="1"/>
    <col min="3842" max="3842" width="12.140625" style="12" customWidth="1"/>
    <col min="3843" max="3843" width="21.85546875" style="12" customWidth="1"/>
    <col min="3844" max="3844" width="16.42578125" style="12" customWidth="1"/>
    <col min="3845" max="3845" width="12.7109375" style="12" customWidth="1"/>
    <col min="3846" max="3846" width="11.7109375" style="12" customWidth="1"/>
    <col min="3847" max="3847" width="62.28515625" style="12" customWidth="1"/>
    <col min="3848" max="3848" width="11.140625" style="12" customWidth="1"/>
    <col min="3849" max="4095" width="9.140625" style="12"/>
    <col min="4096" max="4096" width="2.7109375" style="12" customWidth="1"/>
    <col min="4097" max="4097" width="20" style="12" customWidth="1"/>
    <col min="4098" max="4098" width="12.140625" style="12" customWidth="1"/>
    <col min="4099" max="4099" width="21.85546875" style="12" customWidth="1"/>
    <col min="4100" max="4100" width="16.42578125" style="12" customWidth="1"/>
    <col min="4101" max="4101" width="12.7109375" style="12" customWidth="1"/>
    <col min="4102" max="4102" width="11.7109375" style="12" customWidth="1"/>
    <col min="4103" max="4103" width="62.28515625" style="12" customWidth="1"/>
    <col min="4104" max="4104" width="11.140625" style="12" customWidth="1"/>
    <col min="4105" max="4351" width="9.140625" style="12"/>
    <col min="4352" max="4352" width="2.7109375" style="12" customWidth="1"/>
    <col min="4353" max="4353" width="20" style="12" customWidth="1"/>
    <col min="4354" max="4354" width="12.140625" style="12" customWidth="1"/>
    <col min="4355" max="4355" width="21.85546875" style="12" customWidth="1"/>
    <col min="4356" max="4356" width="16.42578125" style="12" customWidth="1"/>
    <col min="4357" max="4357" width="12.7109375" style="12" customWidth="1"/>
    <col min="4358" max="4358" width="11.7109375" style="12" customWidth="1"/>
    <col min="4359" max="4359" width="62.28515625" style="12" customWidth="1"/>
    <col min="4360" max="4360" width="11.140625" style="12" customWidth="1"/>
    <col min="4361" max="4607" width="9.140625" style="12"/>
    <col min="4608" max="4608" width="2.7109375" style="12" customWidth="1"/>
    <col min="4609" max="4609" width="20" style="12" customWidth="1"/>
    <col min="4610" max="4610" width="12.140625" style="12" customWidth="1"/>
    <col min="4611" max="4611" width="21.85546875" style="12" customWidth="1"/>
    <col min="4612" max="4612" width="16.42578125" style="12" customWidth="1"/>
    <col min="4613" max="4613" width="12.7109375" style="12" customWidth="1"/>
    <col min="4614" max="4614" width="11.7109375" style="12" customWidth="1"/>
    <col min="4615" max="4615" width="62.28515625" style="12" customWidth="1"/>
    <col min="4616" max="4616" width="11.140625" style="12" customWidth="1"/>
    <col min="4617" max="4863" width="9.140625" style="12"/>
    <col min="4864" max="4864" width="2.7109375" style="12" customWidth="1"/>
    <col min="4865" max="4865" width="20" style="12" customWidth="1"/>
    <col min="4866" max="4866" width="12.140625" style="12" customWidth="1"/>
    <col min="4867" max="4867" width="21.85546875" style="12" customWidth="1"/>
    <col min="4868" max="4868" width="16.42578125" style="12" customWidth="1"/>
    <col min="4869" max="4869" width="12.7109375" style="12" customWidth="1"/>
    <col min="4870" max="4870" width="11.7109375" style="12" customWidth="1"/>
    <col min="4871" max="4871" width="62.28515625" style="12" customWidth="1"/>
    <col min="4872" max="4872" width="11.140625" style="12" customWidth="1"/>
    <col min="4873" max="5119" width="9.140625" style="12"/>
    <col min="5120" max="5120" width="2.7109375" style="12" customWidth="1"/>
    <col min="5121" max="5121" width="20" style="12" customWidth="1"/>
    <col min="5122" max="5122" width="12.140625" style="12" customWidth="1"/>
    <col min="5123" max="5123" width="21.85546875" style="12" customWidth="1"/>
    <col min="5124" max="5124" width="16.42578125" style="12" customWidth="1"/>
    <col min="5125" max="5125" width="12.7109375" style="12" customWidth="1"/>
    <col min="5126" max="5126" width="11.7109375" style="12" customWidth="1"/>
    <col min="5127" max="5127" width="62.28515625" style="12" customWidth="1"/>
    <col min="5128" max="5128" width="11.140625" style="12" customWidth="1"/>
    <col min="5129" max="5375" width="9.140625" style="12"/>
    <col min="5376" max="5376" width="2.7109375" style="12" customWidth="1"/>
    <col min="5377" max="5377" width="20" style="12" customWidth="1"/>
    <col min="5378" max="5378" width="12.140625" style="12" customWidth="1"/>
    <col min="5379" max="5379" width="21.85546875" style="12" customWidth="1"/>
    <col min="5380" max="5380" width="16.42578125" style="12" customWidth="1"/>
    <col min="5381" max="5381" width="12.7109375" style="12" customWidth="1"/>
    <col min="5382" max="5382" width="11.7109375" style="12" customWidth="1"/>
    <col min="5383" max="5383" width="62.28515625" style="12" customWidth="1"/>
    <col min="5384" max="5384" width="11.140625" style="12" customWidth="1"/>
    <col min="5385" max="5631" width="9.140625" style="12"/>
    <col min="5632" max="5632" width="2.7109375" style="12" customWidth="1"/>
    <col min="5633" max="5633" width="20" style="12" customWidth="1"/>
    <col min="5634" max="5634" width="12.140625" style="12" customWidth="1"/>
    <col min="5635" max="5635" width="21.85546875" style="12" customWidth="1"/>
    <col min="5636" max="5636" width="16.42578125" style="12" customWidth="1"/>
    <col min="5637" max="5637" width="12.7109375" style="12" customWidth="1"/>
    <col min="5638" max="5638" width="11.7109375" style="12" customWidth="1"/>
    <col min="5639" max="5639" width="62.28515625" style="12" customWidth="1"/>
    <col min="5640" max="5640" width="11.140625" style="12" customWidth="1"/>
    <col min="5641" max="5887" width="9.140625" style="12"/>
    <col min="5888" max="5888" width="2.7109375" style="12" customWidth="1"/>
    <col min="5889" max="5889" width="20" style="12" customWidth="1"/>
    <col min="5890" max="5890" width="12.140625" style="12" customWidth="1"/>
    <col min="5891" max="5891" width="21.85546875" style="12" customWidth="1"/>
    <col min="5892" max="5892" width="16.42578125" style="12" customWidth="1"/>
    <col min="5893" max="5893" width="12.7109375" style="12" customWidth="1"/>
    <col min="5894" max="5894" width="11.7109375" style="12" customWidth="1"/>
    <col min="5895" max="5895" width="62.28515625" style="12" customWidth="1"/>
    <col min="5896" max="5896" width="11.140625" style="12" customWidth="1"/>
    <col min="5897" max="6143" width="9.140625" style="12"/>
    <col min="6144" max="6144" width="2.7109375" style="12" customWidth="1"/>
    <col min="6145" max="6145" width="20" style="12" customWidth="1"/>
    <col min="6146" max="6146" width="12.140625" style="12" customWidth="1"/>
    <col min="6147" max="6147" width="21.85546875" style="12" customWidth="1"/>
    <col min="6148" max="6148" width="16.42578125" style="12" customWidth="1"/>
    <col min="6149" max="6149" width="12.7109375" style="12" customWidth="1"/>
    <col min="6150" max="6150" width="11.7109375" style="12" customWidth="1"/>
    <col min="6151" max="6151" width="62.28515625" style="12" customWidth="1"/>
    <col min="6152" max="6152" width="11.140625" style="12" customWidth="1"/>
    <col min="6153" max="6399" width="9.140625" style="12"/>
    <col min="6400" max="6400" width="2.7109375" style="12" customWidth="1"/>
    <col min="6401" max="6401" width="20" style="12" customWidth="1"/>
    <col min="6402" max="6402" width="12.140625" style="12" customWidth="1"/>
    <col min="6403" max="6403" width="21.85546875" style="12" customWidth="1"/>
    <col min="6404" max="6404" width="16.42578125" style="12" customWidth="1"/>
    <col min="6405" max="6405" width="12.7109375" style="12" customWidth="1"/>
    <col min="6406" max="6406" width="11.7109375" style="12" customWidth="1"/>
    <col min="6407" max="6407" width="62.28515625" style="12" customWidth="1"/>
    <col min="6408" max="6408" width="11.140625" style="12" customWidth="1"/>
    <col min="6409" max="6655" width="9.140625" style="12"/>
    <col min="6656" max="6656" width="2.7109375" style="12" customWidth="1"/>
    <col min="6657" max="6657" width="20" style="12" customWidth="1"/>
    <col min="6658" max="6658" width="12.140625" style="12" customWidth="1"/>
    <col min="6659" max="6659" width="21.85546875" style="12" customWidth="1"/>
    <col min="6660" max="6660" width="16.42578125" style="12" customWidth="1"/>
    <col min="6661" max="6661" width="12.7109375" style="12" customWidth="1"/>
    <col min="6662" max="6662" width="11.7109375" style="12" customWidth="1"/>
    <col min="6663" max="6663" width="62.28515625" style="12" customWidth="1"/>
    <col min="6664" max="6664" width="11.140625" style="12" customWidth="1"/>
    <col min="6665" max="6911" width="9.140625" style="12"/>
    <col min="6912" max="6912" width="2.7109375" style="12" customWidth="1"/>
    <col min="6913" max="6913" width="20" style="12" customWidth="1"/>
    <col min="6914" max="6914" width="12.140625" style="12" customWidth="1"/>
    <col min="6915" max="6915" width="21.85546875" style="12" customWidth="1"/>
    <col min="6916" max="6916" width="16.42578125" style="12" customWidth="1"/>
    <col min="6917" max="6917" width="12.7109375" style="12" customWidth="1"/>
    <col min="6918" max="6918" width="11.7109375" style="12" customWidth="1"/>
    <col min="6919" max="6919" width="62.28515625" style="12" customWidth="1"/>
    <col min="6920" max="6920" width="11.140625" style="12" customWidth="1"/>
    <col min="6921" max="7167" width="9.140625" style="12"/>
    <col min="7168" max="7168" width="2.7109375" style="12" customWidth="1"/>
    <col min="7169" max="7169" width="20" style="12" customWidth="1"/>
    <col min="7170" max="7170" width="12.140625" style="12" customWidth="1"/>
    <col min="7171" max="7171" width="21.85546875" style="12" customWidth="1"/>
    <col min="7172" max="7172" width="16.42578125" style="12" customWidth="1"/>
    <col min="7173" max="7173" width="12.7109375" style="12" customWidth="1"/>
    <col min="7174" max="7174" width="11.7109375" style="12" customWidth="1"/>
    <col min="7175" max="7175" width="62.28515625" style="12" customWidth="1"/>
    <col min="7176" max="7176" width="11.140625" style="12" customWidth="1"/>
    <col min="7177" max="7423" width="9.140625" style="12"/>
    <col min="7424" max="7424" width="2.7109375" style="12" customWidth="1"/>
    <col min="7425" max="7425" width="20" style="12" customWidth="1"/>
    <col min="7426" max="7426" width="12.140625" style="12" customWidth="1"/>
    <col min="7427" max="7427" width="21.85546875" style="12" customWidth="1"/>
    <col min="7428" max="7428" width="16.42578125" style="12" customWidth="1"/>
    <col min="7429" max="7429" width="12.7109375" style="12" customWidth="1"/>
    <col min="7430" max="7430" width="11.7109375" style="12" customWidth="1"/>
    <col min="7431" max="7431" width="62.28515625" style="12" customWidth="1"/>
    <col min="7432" max="7432" width="11.140625" style="12" customWidth="1"/>
    <col min="7433" max="7679" width="9.140625" style="12"/>
    <col min="7680" max="7680" width="2.7109375" style="12" customWidth="1"/>
    <col min="7681" max="7681" width="20" style="12" customWidth="1"/>
    <col min="7682" max="7682" width="12.140625" style="12" customWidth="1"/>
    <col min="7683" max="7683" width="21.85546875" style="12" customWidth="1"/>
    <col min="7684" max="7684" width="16.42578125" style="12" customWidth="1"/>
    <col min="7685" max="7685" width="12.7109375" style="12" customWidth="1"/>
    <col min="7686" max="7686" width="11.7109375" style="12" customWidth="1"/>
    <col min="7687" max="7687" width="62.28515625" style="12" customWidth="1"/>
    <col min="7688" max="7688" width="11.140625" style="12" customWidth="1"/>
    <col min="7689" max="7935" width="9.140625" style="12"/>
    <col min="7936" max="7936" width="2.7109375" style="12" customWidth="1"/>
    <col min="7937" max="7937" width="20" style="12" customWidth="1"/>
    <col min="7938" max="7938" width="12.140625" style="12" customWidth="1"/>
    <col min="7939" max="7939" width="21.85546875" style="12" customWidth="1"/>
    <col min="7940" max="7940" width="16.42578125" style="12" customWidth="1"/>
    <col min="7941" max="7941" width="12.7109375" style="12" customWidth="1"/>
    <col min="7942" max="7942" width="11.7109375" style="12" customWidth="1"/>
    <col min="7943" max="7943" width="62.28515625" style="12" customWidth="1"/>
    <col min="7944" max="7944" width="11.140625" style="12" customWidth="1"/>
    <col min="7945" max="8191" width="9.140625" style="12"/>
    <col min="8192" max="8192" width="2.7109375" style="12" customWidth="1"/>
    <col min="8193" max="8193" width="20" style="12" customWidth="1"/>
    <col min="8194" max="8194" width="12.140625" style="12" customWidth="1"/>
    <col min="8195" max="8195" width="21.85546875" style="12" customWidth="1"/>
    <col min="8196" max="8196" width="16.42578125" style="12" customWidth="1"/>
    <col min="8197" max="8197" width="12.7109375" style="12" customWidth="1"/>
    <col min="8198" max="8198" width="11.7109375" style="12" customWidth="1"/>
    <col min="8199" max="8199" width="62.28515625" style="12" customWidth="1"/>
    <col min="8200" max="8200" width="11.140625" style="12" customWidth="1"/>
    <col min="8201" max="8447" width="9.140625" style="12"/>
    <col min="8448" max="8448" width="2.7109375" style="12" customWidth="1"/>
    <col min="8449" max="8449" width="20" style="12" customWidth="1"/>
    <col min="8450" max="8450" width="12.140625" style="12" customWidth="1"/>
    <col min="8451" max="8451" width="21.85546875" style="12" customWidth="1"/>
    <col min="8452" max="8452" width="16.42578125" style="12" customWidth="1"/>
    <col min="8453" max="8453" width="12.7109375" style="12" customWidth="1"/>
    <col min="8454" max="8454" width="11.7109375" style="12" customWidth="1"/>
    <col min="8455" max="8455" width="62.28515625" style="12" customWidth="1"/>
    <col min="8456" max="8456" width="11.140625" style="12" customWidth="1"/>
    <col min="8457" max="8703" width="9.140625" style="12"/>
    <col min="8704" max="8704" width="2.7109375" style="12" customWidth="1"/>
    <col min="8705" max="8705" width="20" style="12" customWidth="1"/>
    <col min="8706" max="8706" width="12.140625" style="12" customWidth="1"/>
    <col min="8707" max="8707" width="21.85546875" style="12" customWidth="1"/>
    <col min="8708" max="8708" width="16.42578125" style="12" customWidth="1"/>
    <col min="8709" max="8709" width="12.7109375" style="12" customWidth="1"/>
    <col min="8710" max="8710" width="11.7109375" style="12" customWidth="1"/>
    <col min="8711" max="8711" width="62.28515625" style="12" customWidth="1"/>
    <col min="8712" max="8712" width="11.140625" style="12" customWidth="1"/>
    <col min="8713" max="8959" width="9.140625" style="12"/>
    <col min="8960" max="8960" width="2.7109375" style="12" customWidth="1"/>
    <col min="8961" max="8961" width="20" style="12" customWidth="1"/>
    <col min="8962" max="8962" width="12.140625" style="12" customWidth="1"/>
    <col min="8963" max="8963" width="21.85546875" style="12" customWidth="1"/>
    <col min="8964" max="8964" width="16.42578125" style="12" customWidth="1"/>
    <col min="8965" max="8965" width="12.7109375" style="12" customWidth="1"/>
    <col min="8966" max="8966" width="11.7109375" style="12" customWidth="1"/>
    <col min="8967" max="8967" width="62.28515625" style="12" customWidth="1"/>
    <col min="8968" max="8968" width="11.140625" style="12" customWidth="1"/>
    <col min="8969" max="9215" width="9.140625" style="12"/>
    <col min="9216" max="9216" width="2.7109375" style="12" customWidth="1"/>
    <col min="9217" max="9217" width="20" style="12" customWidth="1"/>
    <col min="9218" max="9218" width="12.140625" style="12" customWidth="1"/>
    <col min="9219" max="9219" width="21.85546875" style="12" customWidth="1"/>
    <col min="9220" max="9220" width="16.42578125" style="12" customWidth="1"/>
    <col min="9221" max="9221" width="12.7109375" style="12" customWidth="1"/>
    <col min="9222" max="9222" width="11.7109375" style="12" customWidth="1"/>
    <col min="9223" max="9223" width="62.28515625" style="12" customWidth="1"/>
    <col min="9224" max="9224" width="11.140625" style="12" customWidth="1"/>
    <col min="9225" max="9471" width="9.140625" style="12"/>
    <col min="9472" max="9472" width="2.7109375" style="12" customWidth="1"/>
    <col min="9473" max="9473" width="20" style="12" customWidth="1"/>
    <col min="9474" max="9474" width="12.140625" style="12" customWidth="1"/>
    <col min="9475" max="9475" width="21.85546875" style="12" customWidth="1"/>
    <col min="9476" max="9476" width="16.42578125" style="12" customWidth="1"/>
    <col min="9477" max="9477" width="12.7109375" style="12" customWidth="1"/>
    <col min="9478" max="9478" width="11.7109375" style="12" customWidth="1"/>
    <col min="9479" max="9479" width="62.28515625" style="12" customWidth="1"/>
    <col min="9480" max="9480" width="11.140625" style="12" customWidth="1"/>
    <col min="9481" max="9727" width="9.140625" style="12"/>
    <col min="9728" max="9728" width="2.7109375" style="12" customWidth="1"/>
    <col min="9729" max="9729" width="20" style="12" customWidth="1"/>
    <col min="9730" max="9730" width="12.140625" style="12" customWidth="1"/>
    <col min="9731" max="9731" width="21.85546875" style="12" customWidth="1"/>
    <col min="9732" max="9732" width="16.42578125" style="12" customWidth="1"/>
    <col min="9733" max="9733" width="12.7109375" style="12" customWidth="1"/>
    <col min="9734" max="9734" width="11.7109375" style="12" customWidth="1"/>
    <col min="9735" max="9735" width="62.28515625" style="12" customWidth="1"/>
    <col min="9736" max="9736" width="11.140625" style="12" customWidth="1"/>
    <col min="9737" max="9983" width="9.140625" style="12"/>
    <col min="9984" max="9984" width="2.7109375" style="12" customWidth="1"/>
    <col min="9985" max="9985" width="20" style="12" customWidth="1"/>
    <col min="9986" max="9986" width="12.140625" style="12" customWidth="1"/>
    <col min="9987" max="9987" width="21.85546875" style="12" customWidth="1"/>
    <col min="9988" max="9988" width="16.42578125" style="12" customWidth="1"/>
    <col min="9989" max="9989" width="12.7109375" style="12" customWidth="1"/>
    <col min="9990" max="9990" width="11.7109375" style="12" customWidth="1"/>
    <col min="9991" max="9991" width="62.28515625" style="12" customWidth="1"/>
    <col min="9992" max="9992" width="11.140625" style="12" customWidth="1"/>
    <col min="9993" max="10239" width="9.140625" style="12"/>
    <col min="10240" max="10240" width="2.7109375" style="12" customWidth="1"/>
    <col min="10241" max="10241" width="20" style="12" customWidth="1"/>
    <col min="10242" max="10242" width="12.140625" style="12" customWidth="1"/>
    <col min="10243" max="10243" width="21.85546875" style="12" customWidth="1"/>
    <col min="10244" max="10244" width="16.42578125" style="12" customWidth="1"/>
    <col min="10245" max="10245" width="12.7109375" style="12" customWidth="1"/>
    <col min="10246" max="10246" width="11.7109375" style="12" customWidth="1"/>
    <col min="10247" max="10247" width="62.28515625" style="12" customWidth="1"/>
    <col min="10248" max="10248" width="11.140625" style="12" customWidth="1"/>
    <col min="10249" max="10495" width="9.140625" style="12"/>
    <col min="10496" max="10496" width="2.7109375" style="12" customWidth="1"/>
    <col min="10497" max="10497" width="20" style="12" customWidth="1"/>
    <col min="10498" max="10498" width="12.140625" style="12" customWidth="1"/>
    <col min="10499" max="10499" width="21.85546875" style="12" customWidth="1"/>
    <col min="10500" max="10500" width="16.42578125" style="12" customWidth="1"/>
    <col min="10501" max="10501" width="12.7109375" style="12" customWidth="1"/>
    <col min="10502" max="10502" width="11.7109375" style="12" customWidth="1"/>
    <col min="10503" max="10503" width="62.28515625" style="12" customWidth="1"/>
    <col min="10504" max="10504" width="11.140625" style="12" customWidth="1"/>
    <col min="10505" max="10751" width="9.140625" style="12"/>
    <col min="10752" max="10752" width="2.7109375" style="12" customWidth="1"/>
    <col min="10753" max="10753" width="20" style="12" customWidth="1"/>
    <col min="10754" max="10754" width="12.140625" style="12" customWidth="1"/>
    <col min="10755" max="10755" width="21.85546875" style="12" customWidth="1"/>
    <col min="10756" max="10756" width="16.42578125" style="12" customWidth="1"/>
    <col min="10757" max="10757" width="12.7109375" style="12" customWidth="1"/>
    <col min="10758" max="10758" width="11.7109375" style="12" customWidth="1"/>
    <col min="10759" max="10759" width="62.28515625" style="12" customWidth="1"/>
    <col min="10760" max="10760" width="11.140625" style="12" customWidth="1"/>
    <col min="10761" max="11007" width="9.140625" style="12"/>
    <col min="11008" max="11008" width="2.7109375" style="12" customWidth="1"/>
    <col min="11009" max="11009" width="20" style="12" customWidth="1"/>
    <col min="11010" max="11010" width="12.140625" style="12" customWidth="1"/>
    <col min="11011" max="11011" width="21.85546875" style="12" customWidth="1"/>
    <col min="11012" max="11012" width="16.42578125" style="12" customWidth="1"/>
    <col min="11013" max="11013" width="12.7109375" style="12" customWidth="1"/>
    <col min="11014" max="11014" width="11.7109375" style="12" customWidth="1"/>
    <col min="11015" max="11015" width="62.28515625" style="12" customWidth="1"/>
    <col min="11016" max="11016" width="11.140625" style="12" customWidth="1"/>
    <col min="11017" max="11263" width="9.140625" style="12"/>
    <col min="11264" max="11264" width="2.7109375" style="12" customWidth="1"/>
    <col min="11265" max="11265" width="20" style="12" customWidth="1"/>
    <col min="11266" max="11266" width="12.140625" style="12" customWidth="1"/>
    <col min="11267" max="11267" width="21.85546875" style="12" customWidth="1"/>
    <col min="11268" max="11268" width="16.42578125" style="12" customWidth="1"/>
    <col min="11269" max="11269" width="12.7109375" style="12" customWidth="1"/>
    <col min="11270" max="11270" width="11.7109375" style="12" customWidth="1"/>
    <col min="11271" max="11271" width="62.28515625" style="12" customWidth="1"/>
    <col min="11272" max="11272" width="11.140625" style="12" customWidth="1"/>
    <col min="11273" max="11519" width="9.140625" style="12"/>
    <col min="11520" max="11520" width="2.7109375" style="12" customWidth="1"/>
    <col min="11521" max="11521" width="20" style="12" customWidth="1"/>
    <col min="11522" max="11522" width="12.140625" style="12" customWidth="1"/>
    <col min="11523" max="11523" width="21.85546875" style="12" customWidth="1"/>
    <col min="11524" max="11524" width="16.42578125" style="12" customWidth="1"/>
    <col min="11525" max="11525" width="12.7109375" style="12" customWidth="1"/>
    <col min="11526" max="11526" width="11.7109375" style="12" customWidth="1"/>
    <col min="11527" max="11527" width="62.28515625" style="12" customWidth="1"/>
    <col min="11528" max="11528" width="11.140625" style="12" customWidth="1"/>
    <col min="11529" max="11775" width="9.140625" style="12"/>
    <col min="11776" max="11776" width="2.7109375" style="12" customWidth="1"/>
    <col min="11777" max="11777" width="20" style="12" customWidth="1"/>
    <col min="11778" max="11778" width="12.140625" style="12" customWidth="1"/>
    <col min="11779" max="11779" width="21.85546875" style="12" customWidth="1"/>
    <col min="11780" max="11780" width="16.42578125" style="12" customWidth="1"/>
    <col min="11781" max="11781" width="12.7109375" style="12" customWidth="1"/>
    <col min="11782" max="11782" width="11.7109375" style="12" customWidth="1"/>
    <col min="11783" max="11783" width="62.28515625" style="12" customWidth="1"/>
    <col min="11784" max="11784" width="11.140625" style="12" customWidth="1"/>
    <col min="11785" max="12031" width="9.140625" style="12"/>
    <col min="12032" max="12032" width="2.7109375" style="12" customWidth="1"/>
    <col min="12033" max="12033" width="20" style="12" customWidth="1"/>
    <col min="12034" max="12034" width="12.140625" style="12" customWidth="1"/>
    <col min="12035" max="12035" width="21.85546875" style="12" customWidth="1"/>
    <col min="12036" max="12036" width="16.42578125" style="12" customWidth="1"/>
    <col min="12037" max="12037" width="12.7109375" style="12" customWidth="1"/>
    <col min="12038" max="12038" width="11.7109375" style="12" customWidth="1"/>
    <col min="12039" max="12039" width="62.28515625" style="12" customWidth="1"/>
    <col min="12040" max="12040" width="11.140625" style="12" customWidth="1"/>
    <col min="12041" max="12287" width="9.140625" style="12"/>
    <col min="12288" max="12288" width="2.7109375" style="12" customWidth="1"/>
    <col min="12289" max="12289" width="20" style="12" customWidth="1"/>
    <col min="12290" max="12290" width="12.140625" style="12" customWidth="1"/>
    <col min="12291" max="12291" width="21.85546875" style="12" customWidth="1"/>
    <col min="12292" max="12292" width="16.42578125" style="12" customWidth="1"/>
    <col min="12293" max="12293" width="12.7109375" style="12" customWidth="1"/>
    <col min="12294" max="12294" width="11.7109375" style="12" customWidth="1"/>
    <col min="12295" max="12295" width="62.28515625" style="12" customWidth="1"/>
    <col min="12296" max="12296" width="11.140625" style="12" customWidth="1"/>
    <col min="12297" max="12543" width="9.140625" style="12"/>
    <col min="12544" max="12544" width="2.7109375" style="12" customWidth="1"/>
    <col min="12545" max="12545" width="20" style="12" customWidth="1"/>
    <col min="12546" max="12546" width="12.140625" style="12" customWidth="1"/>
    <col min="12547" max="12547" width="21.85546875" style="12" customWidth="1"/>
    <col min="12548" max="12548" width="16.42578125" style="12" customWidth="1"/>
    <col min="12549" max="12549" width="12.7109375" style="12" customWidth="1"/>
    <col min="12550" max="12550" width="11.7109375" style="12" customWidth="1"/>
    <col min="12551" max="12551" width="62.28515625" style="12" customWidth="1"/>
    <col min="12552" max="12552" width="11.140625" style="12" customWidth="1"/>
    <col min="12553" max="12799" width="9.140625" style="12"/>
    <col min="12800" max="12800" width="2.7109375" style="12" customWidth="1"/>
    <col min="12801" max="12801" width="20" style="12" customWidth="1"/>
    <col min="12802" max="12802" width="12.140625" style="12" customWidth="1"/>
    <col min="12803" max="12803" width="21.85546875" style="12" customWidth="1"/>
    <col min="12804" max="12804" width="16.42578125" style="12" customWidth="1"/>
    <col min="12805" max="12805" width="12.7109375" style="12" customWidth="1"/>
    <col min="12806" max="12806" width="11.7109375" style="12" customWidth="1"/>
    <col min="12807" max="12807" width="62.28515625" style="12" customWidth="1"/>
    <col min="12808" max="12808" width="11.140625" style="12" customWidth="1"/>
    <col min="12809" max="13055" width="9.140625" style="12"/>
    <col min="13056" max="13056" width="2.7109375" style="12" customWidth="1"/>
    <col min="13057" max="13057" width="20" style="12" customWidth="1"/>
    <col min="13058" max="13058" width="12.140625" style="12" customWidth="1"/>
    <col min="13059" max="13059" width="21.85546875" style="12" customWidth="1"/>
    <col min="13060" max="13060" width="16.42578125" style="12" customWidth="1"/>
    <col min="13061" max="13061" width="12.7109375" style="12" customWidth="1"/>
    <col min="13062" max="13062" width="11.7109375" style="12" customWidth="1"/>
    <col min="13063" max="13063" width="62.28515625" style="12" customWidth="1"/>
    <col min="13064" max="13064" width="11.140625" style="12" customWidth="1"/>
    <col min="13065" max="13311" width="9.140625" style="12"/>
    <col min="13312" max="13312" width="2.7109375" style="12" customWidth="1"/>
    <col min="13313" max="13313" width="20" style="12" customWidth="1"/>
    <col min="13314" max="13314" width="12.140625" style="12" customWidth="1"/>
    <col min="13315" max="13315" width="21.85546875" style="12" customWidth="1"/>
    <col min="13316" max="13316" width="16.42578125" style="12" customWidth="1"/>
    <col min="13317" max="13317" width="12.7109375" style="12" customWidth="1"/>
    <col min="13318" max="13318" width="11.7109375" style="12" customWidth="1"/>
    <col min="13319" max="13319" width="62.28515625" style="12" customWidth="1"/>
    <col min="13320" max="13320" width="11.140625" style="12" customWidth="1"/>
    <col min="13321" max="13567" width="9.140625" style="12"/>
    <col min="13568" max="13568" width="2.7109375" style="12" customWidth="1"/>
    <col min="13569" max="13569" width="20" style="12" customWidth="1"/>
    <col min="13570" max="13570" width="12.140625" style="12" customWidth="1"/>
    <col min="13571" max="13571" width="21.85546875" style="12" customWidth="1"/>
    <col min="13572" max="13572" width="16.42578125" style="12" customWidth="1"/>
    <col min="13573" max="13573" width="12.7109375" style="12" customWidth="1"/>
    <col min="13574" max="13574" width="11.7109375" style="12" customWidth="1"/>
    <col min="13575" max="13575" width="62.28515625" style="12" customWidth="1"/>
    <col min="13576" max="13576" width="11.140625" style="12" customWidth="1"/>
    <col min="13577" max="13823" width="9.140625" style="12"/>
    <col min="13824" max="13824" width="2.7109375" style="12" customWidth="1"/>
    <col min="13825" max="13825" width="20" style="12" customWidth="1"/>
    <col min="13826" max="13826" width="12.140625" style="12" customWidth="1"/>
    <col min="13827" max="13827" width="21.85546875" style="12" customWidth="1"/>
    <col min="13828" max="13828" width="16.42578125" style="12" customWidth="1"/>
    <col min="13829" max="13829" width="12.7109375" style="12" customWidth="1"/>
    <col min="13830" max="13830" width="11.7109375" style="12" customWidth="1"/>
    <col min="13831" max="13831" width="62.28515625" style="12" customWidth="1"/>
    <col min="13832" max="13832" width="11.140625" style="12" customWidth="1"/>
    <col min="13833" max="14079" width="9.140625" style="12"/>
    <col min="14080" max="14080" width="2.7109375" style="12" customWidth="1"/>
    <col min="14081" max="14081" width="20" style="12" customWidth="1"/>
    <col min="14082" max="14082" width="12.140625" style="12" customWidth="1"/>
    <col min="14083" max="14083" width="21.85546875" style="12" customWidth="1"/>
    <col min="14084" max="14084" width="16.42578125" style="12" customWidth="1"/>
    <col min="14085" max="14085" width="12.7109375" style="12" customWidth="1"/>
    <col min="14086" max="14086" width="11.7109375" style="12" customWidth="1"/>
    <col min="14087" max="14087" width="62.28515625" style="12" customWidth="1"/>
    <col min="14088" max="14088" width="11.140625" style="12" customWidth="1"/>
    <col min="14089" max="14335" width="9.140625" style="12"/>
    <col min="14336" max="14336" width="2.7109375" style="12" customWidth="1"/>
    <col min="14337" max="14337" width="20" style="12" customWidth="1"/>
    <col min="14338" max="14338" width="12.140625" style="12" customWidth="1"/>
    <col min="14339" max="14339" width="21.85546875" style="12" customWidth="1"/>
    <col min="14340" max="14340" width="16.42578125" style="12" customWidth="1"/>
    <col min="14341" max="14341" width="12.7109375" style="12" customWidth="1"/>
    <col min="14342" max="14342" width="11.7109375" style="12" customWidth="1"/>
    <col min="14343" max="14343" width="62.28515625" style="12" customWidth="1"/>
    <col min="14344" max="14344" width="11.140625" style="12" customWidth="1"/>
    <col min="14345" max="14591" width="9.140625" style="12"/>
    <col min="14592" max="14592" width="2.7109375" style="12" customWidth="1"/>
    <col min="14593" max="14593" width="20" style="12" customWidth="1"/>
    <col min="14594" max="14594" width="12.140625" style="12" customWidth="1"/>
    <col min="14595" max="14595" width="21.85546875" style="12" customWidth="1"/>
    <col min="14596" max="14596" width="16.42578125" style="12" customWidth="1"/>
    <col min="14597" max="14597" width="12.7109375" style="12" customWidth="1"/>
    <col min="14598" max="14598" width="11.7109375" style="12" customWidth="1"/>
    <col min="14599" max="14599" width="62.28515625" style="12" customWidth="1"/>
    <col min="14600" max="14600" width="11.140625" style="12" customWidth="1"/>
    <col min="14601" max="14847" width="9.140625" style="12"/>
    <col min="14848" max="14848" width="2.7109375" style="12" customWidth="1"/>
    <col min="14849" max="14849" width="20" style="12" customWidth="1"/>
    <col min="14850" max="14850" width="12.140625" style="12" customWidth="1"/>
    <col min="14851" max="14851" width="21.85546875" style="12" customWidth="1"/>
    <col min="14852" max="14852" width="16.42578125" style="12" customWidth="1"/>
    <col min="14853" max="14853" width="12.7109375" style="12" customWidth="1"/>
    <col min="14854" max="14854" width="11.7109375" style="12" customWidth="1"/>
    <col min="14855" max="14855" width="62.28515625" style="12" customWidth="1"/>
    <col min="14856" max="14856" width="11.140625" style="12" customWidth="1"/>
    <col min="14857" max="15103" width="9.140625" style="12"/>
    <col min="15104" max="15104" width="2.7109375" style="12" customWidth="1"/>
    <col min="15105" max="15105" width="20" style="12" customWidth="1"/>
    <col min="15106" max="15106" width="12.140625" style="12" customWidth="1"/>
    <col min="15107" max="15107" width="21.85546875" style="12" customWidth="1"/>
    <col min="15108" max="15108" width="16.42578125" style="12" customWidth="1"/>
    <col min="15109" max="15109" width="12.7109375" style="12" customWidth="1"/>
    <col min="15110" max="15110" width="11.7109375" style="12" customWidth="1"/>
    <col min="15111" max="15111" width="62.28515625" style="12" customWidth="1"/>
    <col min="15112" max="15112" width="11.140625" style="12" customWidth="1"/>
    <col min="15113" max="15359" width="9.140625" style="12"/>
    <col min="15360" max="15360" width="2.7109375" style="12" customWidth="1"/>
    <col min="15361" max="15361" width="20" style="12" customWidth="1"/>
    <col min="15362" max="15362" width="12.140625" style="12" customWidth="1"/>
    <col min="15363" max="15363" width="21.85546875" style="12" customWidth="1"/>
    <col min="15364" max="15364" width="16.42578125" style="12" customWidth="1"/>
    <col min="15365" max="15365" width="12.7109375" style="12" customWidth="1"/>
    <col min="15366" max="15366" width="11.7109375" style="12" customWidth="1"/>
    <col min="15367" max="15367" width="62.28515625" style="12" customWidth="1"/>
    <col min="15368" max="15368" width="11.140625" style="12" customWidth="1"/>
    <col min="15369" max="15615" width="9.140625" style="12"/>
    <col min="15616" max="15616" width="2.7109375" style="12" customWidth="1"/>
    <col min="15617" max="15617" width="20" style="12" customWidth="1"/>
    <col min="15618" max="15618" width="12.140625" style="12" customWidth="1"/>
    <col min="15619" max="15619" width="21.85546875" style="12" customWidth="1"/>
    <col min="15620" max="15620" width="16.42578125" style="12" customWidth="1"/>
    <col min="15621" max="15621" width="12.7109375" style="12" customWidth="1"/>
    <col min="15622" max="15622" width="11.7109375" style="12" customWidth="1"/>
    <col min="15623" max="15623" width="62.28515625" style="12" customWidth="1"/>
    <col min="15624" max="15624" width="11.140625" style="12" customWidth="1"/>
    <col min="15625" max="15871" width="9.140625" style="12"/>
    <col min="15872" max="15872" width="2.7109375" style="12" customWidth="1"/>
    <col min="15873" max="15873" width="20" style="12" customWidth="1"/>
    <col min="15874" max="15874" width="12.140625" style="12" customWidth="1"/>
    <col min="15875" max="15875" width="21.85546875" style="12" customWidth="1"/>
    <col min="15876" max="15876" width="16.42578125" style="12" customWidth="1"/>
    <col min="15877" max="15877" width="12.7109375" style="12" customWidth="1"/>
    <col min="15878" max="15878" width="11.7109375" style="12" customWidth="1"/>
    <col min="15879" max="15879" width="62.28515625" style="12" customWidth="1"/>
    <col min="15880" max="15880" width="11.140625" style="12" customWidth="1"/>
    <col min="15881" max="16127" width="9.140625" style="12"/>
    <col min="16128" max="16128" width="2.7109375" style="12" customWidth="1"/>
    <col min="16129" max="16129" width="20" style="12" customWidth="1"/>
    <col min="16130" max="16130" width="12.140625" style="12" customWidth="1"/>
    <col min="16131" max="16131" width="21.85546875" style="12" customWidth="1"/>
    <col min="16132" max="16132" width="16.42578125" style="12" customWidth="1"/>
    <col min="16133" max="16133" width="12.7109375" style="12" customWidth="1"/>
    <col min="16134" max="16134" width="11.7109375" style="12" customWidth="1"/>
    <col min="16135" max="16135" width="62.28515625" style="12" customWidth="1"/>
    <col min="16136" max="16136" width="11.140625" style="12" customWidth="1"/>
    <col min="16137" max="16384" width="9.140625" style="12"/>
  </cols>
  <sheetData>
    <row r="1" spans="1:35" s="4" customFormat="1" ht="30.75" customHeight="1" thickBot="1" x14ac:dyDescent="0.25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</row>
    <row r="2" spans="1:35" ht="45.75" customHeight="1" thickBot="1" x14ac:dyDescent="0.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8" t="s">
        <v>9</v>
      </c>
      <c r="J2" s="9" t="s">
        <v>10</v>
      </c>
      <c r="K2" s="10" t="s">
        <v>11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30.75" customHeight="1" thickBot="1" x14ac:dyDescent="0.3">
      <c r="A3" s="13">
        <v>14</v>
      </c>
      <c r="B3" s="14">
        <v>14</v>
      </c>
      <c r="C3" s="14" t="s">
        <v>12</v>
      </c>
      <c r="D3" s="14" t="s">
        <v>13</v>
      </c>
      <c r="E3" s="15" t="s">
        <v>14</v>
      </c>
      <c r="F3" s="16">
        <v>39350</v>
      </c>
      <c r="G3" s="17" t="s">
        <v>15</v>
      </c>
      <c r="H3" s="18" t="s">
        <v>16</v>
      </c>
      <c r="I3" s="19"/>
      <c r="J3" s="20">
        <v>4</v>
      </c>
      <c r="K3" s="21">
        <f>I3*J3</f>
        <v>0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25.5" customHeight="1" x14ac:dyDescent="0.25">
      <c r="A4" s="22">
        <v>15</v>
      </c>
      <c r="B4" s="23" t="s">
        <v>17</v>
      </c>
      <c r="C4" s="24" t="s">
        <v>18</v>
      </c>
      <c r="D4" s="24" t="s">
        <v>19</v>
      </c>
      <c r="E4" s="25">
        <v>8400</v>
      </c>
      <c r="F4" s="26">
        <v>90007</v>
      </c>
      <c r="G4" s="27" t="s">
        <v>20</v>
      </c>
      <c r="H4" s="28"/>
      <c r="I4" s="29"/>
      <c r="J4" s="30">
        <v>4</v>
      </c>
      <c r="K4" s="31">
        <f t="shared" ref="K4:K28" si="0">I4*J4</f>
        <v>0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25.5" customHeight="1" x14ac:dyDescent="0.25">
      <c r="A5" s="32"/>
      <c r="B5" s="33" t="s">
        <v>21</v>
      </c>
      <c r="C5" s="34" t="s">
        <v>18</v>
      </c>
      <c r="D5" s="34" t="s">
        <v>22</v>
      </c>
      <c r="E5" s="35">
        <v>9750</v>
      </c>
      <c r="F5" s="36"/>
      <c r="G5" s="37" t="s">
        <v>20</v>
      </c>
      <c r="H5" s="28"/>
      <c r="I5" s="38"/>
      <c r="J5" s="30">
        <v>4</v>
      </c>
      <c r="K5" s="38">
        <f t="shared" si="0"/>
        <v>0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25.5" customHeight="1" x14ac:dyDescent="0.25">
      <c r="A6" s="32"/>
      <c r="B6" s="33" t="s">
        <v>23</v>
      </c>
      <c r="C6" s="34" t="s">
        <v>18</v>
      </c>
      <c r="D6" s="34" t="s">
        <v>24</v>
      </c>
      <c r="E6" s="35">
        <v>7800</v>
      </c>
      <c r="F6" s="36"/>
      <c r="G6" s="37" t="s">
        <v>20</v>
      </c>
      <c r="H6" s="28"/>
      <c r="I6" s="38"/>
      <c r="J6" s="30">
        <v>4</v>
      </c>
      <c r="K6" s="39">
        <f t="shared" si="0"/>
        <v>0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25.5" customHeight="1" x14ac:dyDescent="0.25">
      <c r="A7" s="32"/>
      <c r="B7" s="33" t="s">
        <v>25</v>
      </c>
      <c r="C7" s="34" t="s">
        <v>18</v>
      </c>
      <c r="D7" s="34" t="s">
        <v>24</v>
      </c>
      <c r="E7" s="35">
        <v>4687</v>
      </c>
      <c r="F7" s="36"/>
      <c r="G7" s="37" t="s">
        <v>20</v>
      </c>
      <c r="H7" s="28"/>
      <c r="I7" s="38"/>
      <c r="J7" s="30">
        <v>4</v>
      </c>
      <c r="K7" s="38">
        <f t="shared" si="0"/>
        <v>0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25.5" customHeight="1" x14ac:dyDescent="0.25">
      <c r="A8" s="32"/>
      <c r="B8" s="33" t="s">
        <v>26</v>
      </c>
      <c r="C8" s="34" t="s">
        <v>18</v>
      </c>
      <c r="D8" s="34" t="s">
        <v>27</v>
      </c>
      <c r="E8" s="35">
        <v>2450</v>
      </c>
      <c r="F8" s="36"/>
      <c r="G8" s="40" t="s">
        <v>15</v>
      </c>
      <c r="H8" s="28"/>
      <c r="I8" s="29"/>
      <c r="J8" s="30">
        <v>4</v>
      </c>
      <c r="K8" s="39">
        <f t="shared" si="0"/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25.5" customHeight="1" x14ac:dyDescent="0.25">
      <c r="A9" s="32"/>
      <c r="B9" s="33" t="s">
        <v>28</v>
      </c>
      <c r="C9" s="34" t="s">
        <v>29</v>
      </c>
      <c r="D9" s="34" t="s">
        <v>24</v>
      </c>
      <c r="E9" s="35">
        <v>11885</v>
      </c>
      <c r="F9" s="36"/>
      <c r="G9" s="37" t="s">
        <v>30</v>
      </c>
      <c r="H9" s="28"/>
      <c r="I9" s="38"/>
      <c r="J9" s="30">
        <v>4</v>
      </c>
      <c r="K9" s="38">
        <f t="shared" si="0"/>
        <v>0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25.5" customHeight="1" x14ac:dyDescent="0.25">
      <c r="A10" s="32"/>
      <c r="B10" s="33" t="s">
        <v>31</v>
      </c>
      <c r="C10" s="34" t="s">
        <v>32</v>
      </c>
      <c r="D10" s="34" t="s">
        <v>33</v>
      </c>
      <c r="E10" s="35">
        <v>2380</v>
      </c>
      <c r="F10" s="36"/>
      <c r="G10" s="40" t="s">
        <v>34</v>
      </c>
      <c r="H10" s="28"/>
      <c r="I10" s="38"/>
      <c r="J10" s="30">
        <v>4</v>
      </c>
      <c r="K10" s="39">
        <f t="shared" si="0"/>
        <v>0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37.5" customHeight="1" x14ac:dyDescent="0.25">
      <c r="A11" s="32"/>
      <c r="B11" s="33" t="s">
        <v>35</v>
      </c>
      <c r="C11" s="34" t="s">
        <v>12</v>
      </c>
      <c r="D11" s="34" t="s">
        <v>36</v>
      </c>
      <c r="E11" s="35">
        <v>10650</v>
      </c>
      <c r="F11" s="36"/>
      <c r="G11" s="41" t="s">
        <v>37</v>
      </c>
      <c r="H11" s="28"/>
      <c r="I11" s="38"/>
      <c r="J11" s="30">
        <v>4</v>
      </c>
      <c r="K11" s="38">
        <f t="shared" si="0"/>
        <v>0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7.25" customHeight="1" x14ac:dyDescent="0.25">
      <c r="A12" s="32"/>
      <c r="B12" s="33" t="s">
        <v>38</v>
      </c>
      <c r="C12" s="34" t="s">
        <v>12</v>
      </c>
      <c r="D12" s="34" t="s">
        <v>39</v>
      </c>
      <c r="E12" s="35">
        <v>2000</v>
      </c>
      <c r="F12" s="36"/>
      <c r="G12" s="40" t="s">
        <v>34</v>
      </c>
      <c r="H12" s="28"/>
      <c r="I12" s="38"/>
      <c r="J12" s="30">
        <v>4</v>
      </c>
      <c r="K12" s="39">
        <f t="shared" si="0"/>
        <v>0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36" x14ac:dyDescent="0.25">
      <c r="A13" s="32"/>
      <c r="B13" s="33" t="s">
        <v>40</v>
      </c>
      <c r="C13" s="34" t="s">
        <v>41</v>
      </c>
      <c r="D13" s="34" t="s">
        <v>36</v>
      </c>
      <c r="E13" s="35">
        <v>8630</v>
      </c>
      <c r="F13" s="36"/>
      <c r="G13" s="37" t="s">
        <v>42</v>
      </c>
      <c r="H13" s="28"/>
      <c r="I13" s="38"/>
      <c r="J13" s="30">
        <v>4</v>
      </c>
      <c r="K13" s="38">
        <f t="shared" si="0"/>
        <v>0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25.5" x14ac:dyDescent="0.25">
      <c r="A14" s="32"/>
      <c r="B14" s="33" t="s">
        <v>43</v>
      </c>
      <c r="C14" s="34" t="s">
        <v>41</v>
      </c>
      <c r="D14" s="34" t="s">
        <v>44</v>
      </c>
      <c r="E14" s="35">
        <v>8150</v>
      </c>
      <c r="F14" s="36"/>
      <c r="G14" s="40" t="s">
        <v>34</v>
      </c>
      <c r="H14" s="28"/>
      <c r="I14" s="38"/>
      <c r="J14" s="30">
        <v>4</v>
      </c>
      <c r="K14" s="39">
        <f t="shared" si="0"/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8.75" customHeight="1" x14ac:dyDescent="0.25">
      <c r="A15" s="32"/>
      <c r="B15" s="33" t="s">
        <v>45</v>
      </c>
      <c r="C15" s="34" t="s">
        <v>41</v>
      </c>
      <c r="D15" s="34" t="s">
        <v>46</v>
      </c>
      <c r="E15" s="34">
        <v>600</v>
      </c>
      <c r="F15" s="36"/>
      <c r="G15" s="40" t="s">
        <v>34</v>
      </c>
      <c r="H15" s="28"/>
      <c r="I15" s="38"/>
      <c r="J15" s="30">
        <v>4</v>
      </c>
      <c r="K15" s="38">
        <f t="shared" si="0"/>
        <v>0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8.75" customHeight="1" x14ac:dyDescent="0.25">
      <c r="A16" s="32"/>
      <c r="B16" s="33" t="s">
        <v>47</v>
      </c>
      <c r="C16" s="34" t="s">
        <v>48</v>
      </c>
      <c r="D16" s="34" t="s">
        <v>36</v>
      </c>
      <c r="E16" s="35">
        <v>1200</v>
      </c>
      <c r="F16" s="36"/>
      <c r="G16" s="42" t="s">
        <v>34</v>
      </c>
      <c r="H16" s="28"/>
      <c r="I16" s="38"/>
      <c r="J16" s="30">
        <v>4</v>
      </c>
      <c r="K16" s="39">
        <f t="shared" si="0"/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11" ht="18.75" customHeight="1" x14ac:dyDescent="0.25">
      <c r="A17" s="32"/>
      <c r="B17" s="43" t="s">
        <v>49</v>
      </c>
      <c r="C17" s="44" t="s">
        <v>50</v>
      </c>
      <c r="D17" s="44" t="s">
        <v>51</v>
      </c>
      <c r="E17" s="45">
        <v>2325</v>
      </c>
      <c r="F17" s="36"/>
      <c r="G17" s="46" t="s">
        <v>34</v>
      </c>
      <c r="H17" s="28"/>
      <c r="I17" s="38"/>
      <c r="J17" s="30">
        <v>4</v>
      </c>
      <c r="K17" s="38">
        <f t="shared" si="0"/>
        <v>0</v>
      </c>
    </row>
    <row r="18" spans="1:11" ht="24" x14ac:dyDescent="0.25">
      <c r="A18" s="32"/>
      <c r="B18" s="47" t="s">
        <v>52</v>
      </c>
      <c r="C18" s="34" t="s">
        <v>32</v>
      </c>
      <c r="D18" s="34" t="s">
        <v>53</v>
      </c>
      <c r="E18" s="35">
        <v>3000</v>
      </c>
      <c r="F18" s="36"/>
      <c r="G18" s="37" t="s">
        <v>20</v>
      </c>
      <c r="H18" s="28"/>
      <c r="I18" s="38"/>
      <c r="J18" s="30">
        <v>4</v>
      </c>
      <c r="K18" s="39">
        <f t="shared" si="0"/>
        <v>0</v>
      </c>
    </row>
    <row r="19" spans="1:11" ht="24" x14ac:dyDescent="0.25">
      <c r="A19" s="32"/>
      <c r="B19" s="43" t="s">
        <v>54</v>
      </c>
      <c r="C19" s="44" t="s">
        <v>55</v>
      </c>
      <c r="D19" s="44" t="s">
        <v>56</v>
      </c>
      <c r="E19" s="45">
        <v>1450</v>
      </c>
      <c r="F19" s="36"/>
      <c r="G19" s="37" t="s">
        <v>20</v>
      </c>
      <c r="H19" s="28"/>
      <c r="I19" s="38"/>
      <c r="J19" s="30">
        <v>4</v>
      </c>
      <c r="K19" s="38">
        <f t="shared" si="0"/>
        <v>0</v>
      </c>
    </row>
    <row r="20" spans="1:11" ht="24.75" thickBot="1" x14ac:dyDescent="0.3">
      <c r="A20" s="48"/>
      <c r="B20" s="49" t="s">
        <v>57</v>
      </c>
      <c r="C20" s="14" t="s">
        <v>58</v>
      </c>
      <c r="D20" s="14" t="s">
        <v>59</v>
      </c>
      <c r="E20" s="15">
        <v>4650</v>
      </c>
      <c r="F20" s="50"/>
      <c r="G20" s="51" t="s">
        <v>60</v>
      </c>
      <c r="H20" s="28"/>
      <c r="I20" s="52"/>
      <c r="J20" s="53">
        <v>4</v>
      </c>
      <c r="K20" s="54">
        <f t="shared" si="0"/>
        <v>0</v>
      </c>
    </row>
    <row r="21" spans="1:11" ht="24.75" thickBot="1" x14ac:dyDescent="0.3">
      <c r="A21" s="55">
        <v>28</v>
      </c>
      <c r="B21" s="56" t="s">
        <v>14</v>
      </c>
      <c r="C21" s="57" t="s">
        <v>61</v>
      </c>
      <c r="D21" s="57" t="s">
        <v>62</v>
      </c>
      <c r="E21" s="58" t="s">
        <v>14</v>
      </c>
      <c r="F21" s="59">
        <v>2675</v>
      </c>
      <c r="G21" s="60" t="s">
        <v>63</v>
      </c>
      <c r="H21" s="28"/>
      <c r="I21" s="19"/>
      <c r="J21" s="20">
        <v>4</v>
      </c>
      <c r="K21" s="21">
        <f t="shared" si="0"/>
        <v>0</v>
      </c>
    </row>
    <row r="22" spans="1:11" ht="24.75" thickBot="1" x14ac:dyDescent="0.3">
      <c r="A22" s="61">
        <v>29</v>
      </c>
      <c r="B22" s="62" t="s">
        <v>14</v>
      </c>
      <c r="C22" s="63" t="s">
        <v>64</v>
      </c>
      <c r="D22" s="63" t="s">
        <v>65</v>
      </c>
      <c r="E22" s="64" t="s">
        <v>14</v>
      </c>
      <c r="F22" s="65">
        <v>3970</v>
      </c>
      <c r="G22" s="41" t="s">
        <v>63</v>
      </c>
      <c r="H22" s="28"/>
      <c r="I22" s="19"/>
      <c r="J22" s="20">
        <v>4</v>
      </c>
      <c r="K22" s="21">
        <f t="shared" si="0"/>
        <v>0</v>
      </c>
    </row>
    <row r="23" spans="1:11" ht="24.75" thickBot="1" x14ac:dyDescent="0.3">
      <c r="A23" s="61">
        <v>30</v>
      </c>
      <c r="B23" s="62" t="s">
        <v>14</v>
      </c>
      <c r="C23" s="63" t="s">
        <v>66</v>
      </c>
      <c r="D23" s="63" t="s">
        <v>67</v>
      </c>
      <c r="E23" s="64" t="s">
        <v>14</v>
      </c>
      <c r="F23" s="65">
        <v>4500</v>
      </c>
      <c r="G23" s="41" t="s">
        <v>63</v>
      </c>
      <c r="H23" s="28"/>
      <c r="I23" s="19"/>
      <c r="J23" s="20">
        <v>4</v>
      </c>
      <c r="K23" s="66">
        <f t="shared" si="0"/>
        <v>0</v>
      </c>
    </row>
    <row r="24" spans="1:11" ht="26.25" thickBot="1" x14ac:dyDescent="0.3">
      <c r="A24" s="61">
        <v>31</v>
      </c>
      <c r="B24" s="62" t="s">
        <v>14</v>
      </c>
      <c r="C24" s="63" t="s">
        <v>68</v>
      </c>
      <c r="D24" s="63" t="s">
        <v>69</v>
      </c>
      <c r="E24" s="64" t="s">
        <v>14</v>
      </c>
      <c r="F24" s="65">
        <v>1500</v>
      </c>
      <c r="G24" s="41" t="s">
        <v>63</v>
      </c>
      <c r="H24" s="28"/>
      <c r="I24" s="19"/>
      <c r="J24" s="20">
        <v>4</v>
      </c>
      <c r="K24" s="66">
        <f t="shared" si="0"/>
        <v>0</v>
      </c>
    </row>
    <row r="25" spans="1:11" ht="26.25" thickBot="1" x14ac:dyDescent="0.3">
      <c r="A25" s="61">
        <v>32</v>
      </c>
      <c r="B25" s="62" t="s">
        <v>14</v>
      </c>
      <c r="C25" s="63" t="s">
        <v>70</v>
      </c>
      <c r="D25" s="63" t="s">
        <v>69</v>
      </c>
      <c r="E25" s="64" t="s">
        <v>14</v>
      </c>
      <c r="F25" s="65">
        <v>1650</v>
      </c>
      <c r="G25" s="41" t="s">
        <v>63</v>
      </c>
      <c r="H25" s="28"/>
      <c r="I25" s="19"/>
      <c r="J25" s="20">
        <v>4</v>
      </c>
      <c r="K25" s="66">
        <f t="shared" si="0"/>
        <v>0</v>
      </c>
    </row>
    <row r="26" spans="1:11" ht="17.25" customHeight="1" thickBot="1" x14ac:dyDescent="0.3">
      <c r="A26" s="61">
        <v>33</v>
      </c>
      <c r="B26" s="62" t="s">
        <v>14</v>
      </c>
      <c r="C26" s="63" t="s">
        <v>71</v>
      </c>
      <c r="D26" s="63" t="s">
        <v>72</v>
      </c>
      <c r="E26" s="64" t="s">
        <v>14</v>
      </c>
      <c r="F26" s="65">
        <v>1140</v>
      </c>
      <c r="G26" s="41" t="s">
        <v>34</v>
      </c>
      <c r="H26" s="28"/>
      <c r="I26" s="19"/>
      <c r="J26" s="20">
        <v>4</v>
      </c>
      <c r="K26" s="66">
        <f t="shared" si="0"/>
        <v>0</v>
      </c>
    </row>
    <row r="27" spans="1:11" ht="17.25" customHeight="1" thickBot="1" x14ac:dyDescent="0.3">
      <c r="A27" s="61">
        <v>34</v>
      </c>
      <c r="B27" s="62" t="s">
        <v>14</v>
      </c>
      <c r="C27" s="63" t="s">
        <v>73</v>
      </c>
      <c r="D27" s="63" t="s">
        <v>65</v>
      </c>
      <c r="E27" s="64" t="s">
        <v>14</v>
      </c>
      <c r="F27" s="65">
        <v>1490</v>
      </c>
      <c r="G27" s="41" t="s">
        <v>34</v>
      </c>
      <c r="H27" s="28"/>
      <c r="I27" s="19"/>
      <c r="J27" s="20">
        <v>4</v>
      </c>
      <c r="K27" s="66">
        <f t="shared" si="0"/>
        <v>0</v>
      </c>
    </row>
    <row r="28" spans="1:11" ht="24.75" thickBot="1" x14ac:dyDescent="0.3">
      <c r="A28" s="67">
        <v>35</v>
      </c>
      <c r="B28" s="68" t="s">
        <v>14</v>
      </c>
      <c r="C28" s="69" t="s">
        <v>74</v>
      </c>
      <c r="D28" s="69" t="s">
        <v>75</v>
      </c>
      <c r="E28" s="70" t="s">
        <v>14</v>
      </c>
      <c r="F28" s="16">
        <v>5170</v>
      </c>
      <c r="G28" s="41" t="s">
        <v>76</v>
      </c>
      <c r="H28" s="71"/>
      <c r="I28" s="29"/>
      <c r="J28" s="30">
        <v>4</v>
      </c>
      <c r="K28" s="66">
        <f t="shared" si="0"/>
        <v>0</v>
      </c>
    </row>
    <row r="29" spans="1:11" ht="19.5" customHeight="1" thickBot="1" x14ac:dyDescent="0.3">
      <c r="A29" s="72" t="s">
        <v>77</v>
      </c>
      <c r="B29" s="73"/>
      <c r="C29" s="73"/>
      <c r="D29" s="73"/>
      <c r="E29" s="74"/>
      <c r="F29" s="75">
        <v>151452</v>
      </c>
      <c r="G29" s="76"/>
      <c r="H29" s="77"/>
      <c r="I29" s="78"/>
      <c r="J29" s="78"/>
      <c r="K29" s="79">
        <f>SUM(K3:K28)</f>
        <v>0</v>
      </c>
    </row>
    <row r="30" spans="1:11" ht="15" x14ac:dyDescent="0.25">
      <c r="A30" s="80" t="s">
        <v>78</v>
      </c>
      <c r="B30" s="80"/>
      <c r="C30" s="80"/>
      <c r="D30" s="80"/>
      <c r="E30" s="80"/>
      <c r="F30" s="80"/>
      <c r="G30" s="80"/>
      <c r="H30" s="81"/>
    </row>
    <row r="31" spans="1:11" ht="15" x14ac:dyDescent="0.25">
      <c r="B31"/>
      <c r="C31"/>
      <c r="D31" s="12"/>
      <c r="E31"/>
      <c r="F31"/>
      <c r="G31"/>
      <c r="H31"/>
    </row>
    <row r="32" spans="1:11" ht="15" x14ac:dyDescent="0.25">
      <c r="B32"/>
      <c r="C32"/>
      <c r="D32" s="12"/>
      <c r="E32"/>
      <c r="F32"/>
      <c r="G32"/>
      <c r="H32"/>
    </row>
    <row r="33" spans="1:8" s="12" customFormat="1" ht="15" x14ac:dyDescent="0.25">
      <c r="A33" s="83"/>
      <c r="B33"/>
      <c r="C33"/>
      <c r="E33"/>
      <c r="F33"/>
      <c r="G33"/>
      <c r="H33"/>
    </row>
    <row r="34" spans="1:8" s="12" customFormat="1" ht="15" x14ac:dyDescent="0.25">
      <c r="A34" s="83"/>
      <c r="B34"/>
      <c r="C34"/>
      <c r="E34"/>
      <c r="F34"/>
      <c r="G34"/>
      <c r="H34"/>
    </row>
    <row r="35" spans="1:8" s="12" customFormat="1" ht="15" x14ac:dyDescent="0.25">
      <c r="A35" s="83"/>
      <c r="B35"/>
      <c r="C35"/>
      <c r="E35"/>
      <c r="F35"/>
      <c r="G35"/>
      <c r="H35"/>
    </row>
    <row r="36" spans="1:8" s="12" customFormat="1" ht="15" x14ac:dyDescent="0.25">
      <c r="A36" s="83"/>
      <c r="B36"/>
      <c r="C36"/>
      <c r="E36"/>
      <c r="F36"/>
      <c r="G36"/>
      <c r="H36"/>
    </row>
    <row r="37" spans="1:8" s="12" customFormat="1" ht="15" x14ac:dyDescent="0.25">
      <c r="A37" s="83"/>
      <c r="B37"/>
      <c r="C37"/>
      <c r="D37"/>
      <c r="E37"/>
      <c r="F37"/>
      <c r="G37"/>
      <c r="H37"/>
    </row>
    <row r="39" spans="1:8" s="12" customFormat="1" ht="15" x14ac:dyDescent="0.25">
      <c r="A39" s="84"/>
      <c r="B39" s="85"/>
      <c r="C39"/>
      <c r="D39"/>
      <c r="E39"/>
      <c r="F39"/>
      <c r="G39"/>
      <c r="H39"/>
    </row>
    <row r="43" spans="1:8" s="12" customFormat="1" ht="15" x14ac:dyDescent="0.25">
      <c r="A43" s="83"/>
      <c r="B43"/>
      <c r="C43"/>
      <c r="E43"/>
      <c r="F43"/>
      <c r="G43"/>
    </row>
    <row r="47" spans="1:8" s="12" customFormat="1" ht="59.25" customHeight="1" x14ac:dyDescent="0.25">
      <c r="A47" s="83"/>
      <c r="B47"/>
      <c r="C47"/>
      <c r="D47"/>
      <c r="E47"/>
      <c r="F47"/>
      <c r="G47"/>
      <c r="H47"/>
    </row>
    <row r="48" spans="1:8" s="12" customFormat="1" ht="39.950000000000003" customHeight="1" x14ac:dyDescent="0.25">
      <c r="A48" s="83"/>
      <c r="B48"/>
      <c r="C48"/>
      <c r="D48"/>
      <c r="E48"/>
      <c r="F48"/>
      <c r="G48"/>
      <c r="H48"/>
    </row>
    <row r="49" s="12" customFormat="1" ht="15" customHeight="1" x14ac:dyDescent="0.25"/>
    <row r="50" s="12" customFormat="1" ht="12.75" hidden="1" customHeight="1" x14ac:dyDescent="0.25"/>
    <row r="51" s="12" customFormat="1" ht="12.75" hidden="1" customHeight="1" x14ac:dyDescent="0.25"/>
    <row r="52" s="12" customFormat="1" ht="12.75" customHeight="1" x14ac:dyDescent="0.25"/>
    <row r="53" s="12" customFormat="1" ht="12.75" customHeight="1" x14ac:dyDescent="0.25"/>
  </sheetData>
  <mergeCells count="6">
    <mergeCell ref="A1:G1"/>
    <mergeCell ref="H3:H28"/>
    <mergeCell ref="A4:A20"/>
    <mergeCell ref="F4:F20"/>
    <mergeCell ref="A29:E29"/>
    <mergeCell ref="A30:G30"/>
  </mergeCells>
  <printOptions horizontalCentered="1"/>
  <pageMargins left="0.39370078740157483" right="0.39370078740157483" top="0.78740157480314965" bottom="0.39370078740157483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2019-11-07T07:46:28Z</cp:lastPrinted>
  <dcterms:created xsi:type="dcterms:W3CDTF">2019-11-07T07:45:34Z</dcterms:created>
  <dcterms:modified xsi:type="dcterms:W3CDTF">2019-11-07T07:46:50Z</dcterms:modified>
</cp:coreProperties>
</file>