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SMLOUVY\20\SOD\VD Obristvi-VD Lovosice,kontrola cerpadel sektorovych jezu\Zamer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C23" i="1" s="1"/>
  <c r="D22" i="1"/>
  <c r="D23" i="1" s="1"/>
  <c r="B23" i="1" l="1"/>
  <c r="F22" i="1"/>
  <c r="F23" i="1" s="1"/>
  <c r="E22" i="1"/>
  <c r="E23" i="1" s="1"/>
  <c r="D27" i="1" l="1"/>
</calcChain>
</file>

<file path=xl/sharedStrings.xml><?xml version="1.0" encoding="utf-8"?>
<sst xmlns="http://schemas.openxmlformats.org/spreadsheetml/2006/main" count="30" uniqueCount="30">
  <si>
    <t>název činnosti</t>
  </si>
  <si>
    <t>demontáž čerpadla z jezu</t>
  </si>
  <si>
    <t xml:space="preserve">doprava čerpadla na kontrolu (na pracoviště zhotovitele) </t>
  </si>
  <si>
    <t xml:space="preserve">rozebrání čerpadla (na pracovišti zhotovitele)                </t>
  </si>
  <si>
    <t xml:space="preserve">kontrola elektromotoru </t>
  </si>
  <si>
    <t xml:space="preserve">kontrola hřídele                                                          </t>
  </si>
  <si>
    <t xml:space="preserve">kontrola oběžného kola                                              </t>
  </si>
  <si>
    <t xml:space="preserve">kompletace čerpadla (na pracovišti zhotovitele)                    </t>
  </si>
  <si>
    <t xml:space="preserve">výměna oleje cca 10 l  </t>
  </si>
  <si>
    <t xml:space="preserve"> funkční zkouška                                                         </t>
  </si>
  <si>
    <t xml:space="preserve"> kontrolní protokol, fotodokumentace</t>
  </si>
  <si>
    <t>časová etapa ČE1 - rok 2020                            (3 ks  Lovosice)</t>
  </si>
  <si>
    <t>časová etapa ČE3 - rok 2022                            (3 ks Roudnice n.L.)</t>
  </si>
  <si>
    <t>časová etapa ČE4 - rok 2023                                      (3 ks D. Beřkovice)</t>
  </si>
  <si>
    <t>časová etapa ČE5 - rok 2024                              (3 ks Obříství)</t>
  </si>
  <si>
    <t xml:space="preserve">Cena za provedení 1 kontroly/1 ks čerpadla </t>
  </si>
  <si>
    <t>časová etapa ČE2 - rok 2021                             (3 ks Č. Kopisty)</t>
  </si>
  <si>
    <t>Celková cena za provedení kontroly na vodním díle</t>
  </si>
  <si>
    <t>Veškeré související náklady jsou zahrnuty v jednotlivých činnostech</t>
  </si>
  <si>
    <t>Celková cena (Kč bez DPH)</t>
  </si>
  <si>
    <t>Ceková cena veřejné zakázky (ČE1 + ČE2 + ČE3 + ČE4 + ČE 5, tj. 15 ks čerpadel)</t>
  </si>
  <si>
    <t xml:space="preserve">
Název veřejné zakázky:                        VD Obříství - VD Lovosice, kontrola čerpadel sektorových jezů </t>
  </si>
  <si>
    <t>Cena v Kč bez DPH</t>
  </si>
  <si>
    <t xml:space="preserve">kontrola jednotlivých stupňů čerpadla                        </t>
  </si>
  <si>
    <t xml:space="preserve">kontrola tlakového  obalu oběžného kola                   </t>
  </si>
  <si>
    <t>doprava zkontrolovaného čerpadla do jezu</t>
  </si>
  <si>
    <t>montáž čerpadla do jezu</t>
  </si>
  <si>
    <t xml:space="preserve">kontrola spojky a pružných spojů </t>
  </si>
  <si>
    <t xml:space="preserve"> vyrovnání souososti  </t>
  </si>
  <si>
    <t xml:space="preserve">Výkaz výměr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</si>
</sst>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6" fontId="5" fillId="0" borderId="0" xfId="0" applyNumberFormat="1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/>
    <xf numFmtId="0" fontId="10" fillId="0" borderId="0" xfId="0" applyFont="1" applyAlignment="1">
      <alignment horizontal="justify" vertical="center"/>
    </xf>
    <xf numFmtId="3" fontId="7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8" fillId="3" borderId="10" xfId="0" applyFont="1" applyFill="1" applyBorder="1"/>
    <xf numFmtId="4" fontId="3" fillId="0" borderId="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9" fillId="3" borderId="18" xfId="0" applyFont="1" applyFill="1" applyBorder="1"/>
    <xf numFmtId="4" fontId="11" fillId="3" borderId="17" xfId="0" applyNumberFormat="1" applyFont="1" applyFill="1" applyBorder="1" applyAlignment="1">
      <alignment horizontal="right"/>
    </xf>
    <xf numFmtId="0" fontId="9" fillId="3" borderId="3" xfId="0" applyFont="1" applyFill="1" applyBorder="1"/>
    <xf numFmtId="4" fontId="11" fillId="3" borderId="16" xfId="0" applyNumberFormat="1" applyFont="1" applyFill="1" applyBorder="1" applyAlignment="1">
      <alignment horizontal="right"/>
    </xf>
    <xf numFmtId="4" fontId="11" fillId="3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4" fontId="3" fillId="0" borderId="3" xfId="0" applyNumberFormat="1" applyFont="1" applyBorder="1"/>
    <xf numFmtId="4" fontId="3" fillId="0" borderId="22" xfId="0" applyNumberFormat="1" applyFont="1" applyBorder="1"/>
    <xf numFmtId="4" fontId="12" fillId="2" borderId="2" xfId="0" applyNumberFormat="1" applyFont="1" applyFill="1" applyBorder="1"/>
    <xf numFmtId="0" fontId="3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F1" sqref="F1"/>
    </sheetView>
  </sheetViews>
  <sheetFormatPr defaultRowHeight="15" x14ac:dyDescent="0.25"/>
  <cols>
    <col min="1" max="1" width="69.140625" customWidth="1"/>
    <col min="2" max="4" width="19.140625" customWidth="1"/>
    <col min="5" max="5" width="20.5703125" customWidth="1"/>
    <col min="6" max="6" width="19.140625" customWidth="1"/>
    <col min="13" max="13" width="11.85546875" customWidth="1"/>
  </cols>
  <sheetData>
    <row r="1" spans="1:9" ht="15.75" thickBot="1" x14ac:dyDescent="0.3"/>
    <row r="2" spans="1:9" ht="31.5" customHeight="1" x14ac:dyDescent="0.3">
      <c r="A2" s="31" t="s">
        <v>29</v>
      </c>
      <c r="B2" s="32"/>
      <c r="C2" s="32"/>
      <c r="D2" s="32"/>
      <c r="E2" s="32"/>
      <c r="F2" s="33"/>
    </row>
    <row r="3" spans="1:9" ht="74.25" customHeight="1" thickBot="1" x14ac:dyDescent="0.3">
      <c r="A3" s="34" t="s">
        <v>21</v>
      </c>
      <c r="B3" s="35"/>
      <c r="C3" s="35"/>
      <c r="D3" s="35"/>
      <c r="E3" s="35"/>
      <c r="F3" s="36"/>
      <c r="I3" s="1"/>
    </row>
    <row r="4" spans="1:9" ht="21.75" customHeight="1" thickBot="1" x14ac:dyDescent="0.3">
      <c r="A4" s="43" t="s">
        <v>0</v>
      </c>
      <c r="B4" s="37" t="s">
        <v>22</v>
      </c>
      <c r="C4" s="38"/>
      <c r="D4" s="38"/>
      <c r="E4" s="38"/>
      <c r="F4" s="39"/>
      <c r="I4" s="1"/>
    </row>
    <row r="5" spans="1:9" s="9" customFormat="1" ht="49.5" customHeight="1" x14ac:dyDescent="0.25">
      <c r="A5" s="44"/>
      <c r="B5" s="17" t="s">
        <v>11</v>
      </c>
      <c r="C5" s="17" t="s">
        <v>16</v>
      </c>
      <c r="D5" s="18" t="s">
        <v>12</v>
      </c>
      <c r="E5" s="18" t="s">
        <v>13</v>
      </c>
      <c r="F5" s="18" t="s">
        <v>14</v>
      </c>
      <c r="I5" s="10"/>
    </row>
    <row r="6" spans="1:9" ht="24" customHeight="1" x14ac:dyDescent="0.25">
      <c r="A6" s="24" t="s">
        <v>1</v>
      </c>
      <c r="B6" s="27"/>
      <c r="C6" s="27"/>
      <c r="D6" s="27"/>
      <c r="E6" s="27"/>
      <c r="F6" s="27"/>
      <c r="I6" s="2"/>
    </row>
    <row r="7" spans="1:9" ht="24" customHeight="1" x14ac:dyDescent="0.25">
      <c r="A7" s="24" t="s">
        <v>2</v>
      </c>
      <c r="B7" s="27"/>
      <c r="C7" s="27"/>
      <c r="D7" s="27"/>
      <c r="E7" s="27"/>
      <c r="F7" s="27"/>
      <c r="I7" s="2"/>
    </row>
    <row r="8" spans="1:9" ht="24" customHeight="1" x14ac:dyDescent="0.25">
      <c r="A8" s="24" t="s">
        <v>3</v>
      </c>
      <c r="B8" s="27"/>
      <c r="C8" s="27"/>
      <c r="D8" s="27"/>
      <c r="E8" s="27"/>
      <c r="F8" s="27"/>
      <c r="I8" s="2"/>
    </row>
    <row r="9" spans="1:9" ht="24" customHeight="1" x14ac:dyDescent="0.25">
      <c r="A9" s="24" t="s">
        <v>4</v>
      </c>
      <c r="B9" s="27"/>
      <c r="C9" s="27"/>
      <c r="D9" s="27"/>
      <c r="E9" s="27"/>
      <c r="F9" s="27"/>
      <c r="I9" s="2"/>
    </row>
    <row r="10" spans="1:9" ht="24" customHeight="1" x14ac:dyDescent="0.25">
      <c r="A10" s="24" t="s">
        <v>5</v>
      </c>
      <c r="B10" s="27"/>
      <c r="C10" s="27"/>
      <c r="D10" s="27"/>
      <c r="E10" s="27"/>
      <c r="F10" s="27"/>
      <c r="I10" s="2"/>
    </row>
    <row r="11" spans="1:9" ht="24" customHeight="1" x14ac:dyDescent="0.25">
      <c r="A11" s="25" t="s">
        <v>6</v>
      </c>
      <c r="B11" s="27"/>
      <c r="C11" s="27"/>
      <c r="D11" s="27"/>
      <c r="E11" s="27"/>
      <c r="F11" s="27"/>
      <c r="I11" s="2"/>
    </row>
    <row r="12" spans="1:9" ht="24" customHeight="1" x14ac:dyDescent="0.25">
      <c r="A12" s="25" t="s">
        <v>27</v>
      </c>
      <c r="B12" s="16"/>
      <c r="C12" s="16"/>
      <c r="D12" s="16"/>
      <c r="E12" s="16"/>
      <c r="F12" s="16"/>
      <c r="I12" s="2"/>
    </row>
    <row r="13" spans="1:9" ht="24" customHeight="1" x14ac:dyDescent="0.25">
      <c r="A13" s="25" t="s">
        <v>23</v>
      </c>
      <c r="B13" s="27"/>
      <c r="C13" s="27"/>
      <c r="D13" s="27"/>
      <c r="E13" s="27"/>
      <c r="F13" s="27"/>
      <c r="I13" s="2"/>
    </row>
    <row r="14" spans="1:9" ht="24" customHeight="1" x14ac:dyDescent="0.25">
      <c r="A14" s="25" t="s">
        <v>24</v>
      </c>
      <c r="B14" s="27"/>
      <c r="C14" s="27"/>
      <c r="D14" s="27"/>
      <c r="E14" s="27"/>
      <c r="F14" s="27"/>
      <c r="I14" s="2"/>
    </row>
    <row r="15" spans="1:9" ht="24" customHeight="1" x14ac:dyDescent="0.25">
      <c r="A15" s="25" t="s">
        <v>7</v>
      </c>
      <c r="B15" s="27"/>
      <c r="C15" s="27"/>
      <c r="D15" s="27"/>
      <c r="E15" s="27"/>
      <c r="F15" s="27"/>
      <c r="I15" s="2"/>
    </row>
    <row r="16" spans="1:9" ht="24" customHeight="1" x14ac:dyDescent="0.25">
      <c r="A16" s="25" t="s">
        <v>8</v>
      </c>
      <c r="B16" s="27"/>
      <c r="C16" s="27"/>
      <c r="D16" s="27"/>
      <c r="E16" s="27"/>
      <c r="F16" s="27"/>
      <c r="I16" s="2"/>
    </row>
    <row r="17" spans="1:13" ht="24" customHeight="1" x14ac:dyDescent="0.25">
      <c r="A17" s="25" t="s">
        <v>25</v>
      </c>
      <c r="B17" s="27"/>
      <c r="C17" s="27"/>
      <c r="D17" s="27"/>
      <c r="E17" s="27"/>
      <c r="F17" s="27"/>
      <c r="I17" s="2"/>
      <c r="K17" s="14"/>
    </row>
    <row r="18" spans="1:13" ht="24" customHeight="1" x14ac:dyDescent="0.25">
      <c r="A18" s="25" t="s">
        <v>26</v>
      </c>
      <c r="B18" s="27"/>
      <c r="C18" s="27"/>
      <c r="D18" s="27"/>
      <c r="E18" s="27"/>
      <c r="F18" s="27"/>
      <c r="I18" s="2"/>
    </row>
    <row r="19" spans="1:13" ht="24" customHeight="1" x14ac:dyDescent="0.25">
      <c r="A19" s="30" t="s">
        <v>28</v>
      </c>
      <c r="B19" s="27"/>
      <c r="C19" s="27"/>
      <c r="D19" s="27"/>
      <c r="E19" s="27"/>
      <c r="F19" s="27"/>
      <c r="I19" s="2"/>
    </row>
    <row r="20" spans="1:13" ht="24" customHeight="1" x14ac:dyDescent="0.25">
      <c r="A20" s="25" t="s">
        <v>9</v>
      </c>
      <c r="B20" s="27"/>
      <c r="C20" s="27"/>
      <c r="D20" s="27"/>
      <c r="E20" s="27"/>
      <c r="F20" s="27"/>
      <c r="I20" s="2"/>
    </row>
    <row r="21" spans="1:13" ht="24" customHeight="1" thickBot="1" x14ac:dyDescent="0.3">
      <c r="A21" s="26" t="s">
        <v>10</v>
      </c>
      <c r="B21" s="28"/>
      <c r="C21" s="28"/>
      <c r="D21" s="28"/>
      <c r="E21" s="28"/>
      <c r="F21" s="28"/>
      <c r="I21" s="2"/>
    </row>
    <row r="22" spans="1:13" ht="24" customHeight="1" thickTop="1" x14ac:dyDescent="0.25">
      <c r="A22" s="19" t="s">
        <v>15</v>
      </c>
      <c r="B22" s="20">
        <f>SUM(B6:B21)</f>
        <v>0</v>
      </c>
      <c r="C22" s="20">
        <f>SUM(C6:C21)</f>
        <v>0</v>
      </c>
      <c r="D22" s="20">
        <f>SUM(D6:D21)</f>
        <v>0</v>
      </c>
      <c r="E22" s="20">
        <f>SUM(E6:E21)</f>
        <v>0</v>
      </c>
      <c r="F22" s="20">
        <f>SUM(F6:F21)</f>
        <v>0</v>
      </c>
      <c r="I22" s="2"/>
    </row>
    <row r="23" spans="1:13" s="12" customFormat="1" ht="24" customHeight="1" x14ac:dyDescent="0.25">
      <c r="A23" s="21" t="s">
        <v>17</v>
      </c>
      <c r="B23" s="22">
        <f>B22*3</f>
        <v>0</v>
      </c>
      <c r="C23" s="23">
        <f t="shared" ref="C23:F23" si="0">C22*3</f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I23" s="13"/>
    </row>
    <row r="24" spans="1:13" s="12" customFormat="1" ht="24" customHeight="1" thickBot="1" x14ac:dyDescent="0.3">
      <c r="A24" s="15"/>
      <c r="B24" s="11"/>
      <c r="I24" s="13"/>
    </row>
    <row r="25" spans="1:13" ht="24" customHeight="1" x14ac:dyDescent="0.25">
      <c r="A25" s="45" t="s">
        <v>20</v>
      </c>
      <c r="B25" s="46"/>
      <c r="C25" s="46"/>
      <c r="D25" s="47"/>
      <c r="I25" s="3"/>
      <c r="M25" s="4"/>
    </row>
    <row r="26" spans="1:13" ht="24" customHeight="1" thickBot="1" x14ac:dyDescent="0.3">
      <c r="A26" s="48" t="s">
        <v>18</v>
      </c>
      <c r="B26" s="49"/>
      <c r="C26" s="49"/>
      <c r="D26" s="50"/>
      <c r="I26" s="3"/>
      <c r="M26" s="4"/>
    </row>
    <row r="27" spans="1:13" ht="33" customHeight="1" thickTop="1" thickBot="1" x14ac:dyDescent="0.3">
      <c r="A27" s="40" t="s">
        <v>19</v>
      </c>
      <c r="B27" s="41"/>
      <c r="C27" s="42"/>
      <c r="D27" s="29">
        <f>SUM(B23+C23+D23+E23+F23)</f>
        <v>0</v>
      </c>
      <c r="I27" s="3"/>
    </row>
    <row r="28" spans="1:13" ht="13.5" customHeight="1" x14ac:dyDescent="0.25">
      <c r="I28" s="3"/>
      <c r="J28" s="4"/>
    </row>
    <row r="29" spans="1:13" x14ac:dyDescent="0.25">
      <c r="I29" s="4"/>
    </row>
    <row r="30" spans="1:13" x14ac:dyDescent="0.25">
      <c r="A30" s="7"/>
      <c r="I30" s="4"/>
      <c r="M30" s="5"/>
    </row>
    <row r="31" spans="1:13" x14ac:dyDescent="0.25">
      <c r="A31" s="8"/>
    </row>
    <row r="32" spans="1:13" x14ac:dyDescent="0.25">
      <c r="A32" s="8"/>
    </row>
    <row r="33" spans="1:1" x14ac:dyDescent="0.25">
      <c r="A33" s="7"/>
    </row>
    <row r="34" spans="1:1" x14ac:dyDescent="0.25">
      <c r="A34" s="7"/>
    </row>
    <row r="35" spans="1:1" ht="15.75" x14ac:dyDescent="0.25">
      <c r="A35" s="6"/>
    </row>
  </sheetData>
  <mergeCells count="7">
    <mergeCell ref="A2:F2"/>
    <mergeCell ref="A3:F3"/>
    <mergeCell ref="B4:F4"/>
    <mergeCell ref="A27:C27"/>
    <mergeCell ref="A4:A5"/>
    <mergeCell ref="A25:D25"/>
    <mergeCell ref="A26:D26"/>
  </mergeCells>
  <pageMargins left="0.70866141732283472" right="0.70866141732283472" top="0.78740157480314965" bottom="0.78740157480314965" header="0.31496062992125984" footer="0.31496062992125984"/>
  <pageSetup paperSize="9" scale="68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2020-03-09T09:04:49Z</cp:lastPrinted>
  <dcterms:created xsi:type="dcterms:W3CDTF">2020-01-24T07:09:28Z</dcterms:created>
  <dcterms:modified xsi:type="dcterms:W3CDTF">2020-04-03T12:16:08Z</dcterms:modified>
</cp:coreProperties>
</file>