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PD Štěchovice\Na Profil\"/>
    </mc:Choice>
  </mc:AlternateContent>
  <bookViews>
    <workbookView xWindow="0" yWindow="0" windowWidth="23040" windowHeight="91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21" i="1" l="1"/>
  <c r="B18" i="1" l="1"/>
  <c r="B22" i="1" s="1"/>
  <c r="B27" i="1" s="1"/>
  <c r="B10" i="1" l="1"/>
  <c r="B26" i="1" l="1"/>
  <c r="B28" i="1" s="1"/>
</calcChain>
</file>

<file path=xl/sharedStrings.xml><?xml version="1.0" encoding="utf-8"?>
<sst xmlns="http://schemas.openxmlformats.org/spreadsheetml/2006/main" count="22" uniqueCount="20">
  <si>
    <t>DPS</t>
  </si>
  <si>
    <t>Zpracování kontrolního položkového rozpočtu a soupisu prací s výkazem výměr</t>
  </si>
  <si>
    <t>CELKOVÁ NABÍDKOVÁ CENA</t>
  </si>
  <si>
    <t>položka</t>
  </si>
  <si>
    <t>cena v Kč bez DPH</t>
  </si>
  <si>
    <t>Zpracování přílohy "Technické specifikace výrobků a prací"</t>
  </si>
  <si>
    <t>Kalkulace ceny</t>
  </si>
  <si>
    <t>Zpracování projektové dokumentace (rozsah dle přílohy č. 13 k vyhlášce č. 499/2006 Sb.)</t>
  </si>
  <si>
    <t>AD</t>
  </si>
  <si>
    <t>a) Účast na kontrolních dnech stavby (KD)</t>
  </si>
  <si>
    <t>b) Přípravné práce vyplývající z účasti na KD</t>
  </si>
  <si>
    <t>Cena práce projektanta nebo konstruktéra po dobu stavby (předpoklad 78 hodin/stavbu)</t>
  </si>
  <si>
    <t>celkem</t>
  </si>
  <si>
    <t>CELKOVÁ NABÍDKOVÁ CENA DO SMLOUVY O DÍLO</t>
  </si>
  <si>
    <t>CELKOVÁ NABÍDKOVÁ CENA DO SMLOUVY PŘÍKAZNÍ</t>
  </si>
  <si>
    <t>PD Štěchovice - rekonstrukce služební budovy</t>
  </si>
  <si>
    <t>celkem (cena dle čl. III odst. 1 smlouvy o dílo)</t>
  </si>
  <si>
    <t>Cena práce projektanta nebo konstruktéra/člověkohodinu (cena dle čl.III, odst.1 b) příkazní smlouvy)</t>
  </si>
  <si>
    <t>Celkem za aktivní účast na 1 kontrolním dnu stavby včetně dopravy (cena dle čl.III, odst.1 a) příkazní smlouvy)</t>
  </si>
  <si>
    <t>Celkem účast na KD stavby (předpoklad 26 kontrolních dnů)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</si>
</sst>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164" fontId="5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2" xfId="0" applyNumberFormat="1" applyFont="1" applyBorder="1" applyAlignment="1" applyProtection="1">
      <alignment horizontal="center" vertical="center" wrapText="1"/>
      <protection locked="0" hidden="1"/>
    </xf>
    <xf numFmtId="164" fontId="3" fillId="6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4" fillId="3" borderId="6" xfId="0" applyFont="1" applyFill="1" applyBorder="1" applyAlignment="1" applyProtection="1">
      <alignment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9" xfId="0" applyFont="1" applyFill="1" applyBorder="1" applyAlignment="1" applyProtection="1">
      <alignment vertical="center" wrapText="1"/>
      <protection hidden="1"/>
    </xf>
    <xf numFmtId="0" fontId="5" fillId="3" borderId="5" xfId="0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5" fillId="5" borderId="0" xfId="0" applyFont="1" applyFill="1" applyBorder="1" applyAlignment="1" applyProtection="1">
      <alignment vertical="center" wrapText="1"/>
      <protection hidden="1"/>
    </xf>
    <xf numFmtId="0" fontId="5" fillId="5" borderId="0" xfId="0" applyFont="1" applyFill="1" applyAlignment="1" applyProtection="1">
      <alignment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0" fontId="1" fillId="2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164" fontId="5" fillId="6" borderId="12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164" fontId="5" fillId="6" borderId="13" xfId="0" applyNumberFormat="1" applyFont="1" applyFill="1" applyBorder="1" applyAlignment="1" applyProtection="1">
      <alignment horizontal="center" vertical="center" wrapText="1"/>
      <protection locked="0" hidden="1"/>
    </xf>
  </cellXfs>
  <cellStyles count="1">
    <cellStyle name="Normální" xfId="0" builtinId="0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showGridLines="0" tabSelected="1" topLeftCell="A4" zoomScaleNormal="100" zoomScaleSheetLayoutView="100" workbookViewId="0">
      <selection activeCell="B18" sqref="B18"/>
    </sheetView>
  </sheetViews>
  <sheetFormatPr defaultColWidth="9.140625" defaultRowHeight="12.75" x14ac:dyDescent="0.25"/>
  <cols>
    <col min="1" max="1" width="80.5703125" style="2" customWidth="1"/>
    <col min="2" max="2" width="19.5703125" style="2" customWidth="1"/>
    <col min="3" max="16384" width="9.140625" style="2"/>
  </cols>
  <sheetData>
    <row r="1" spans="1:2" ht="30" customHeight="1" x14ac:dyDescent="0.25">
      <c r="A1" s="32" t="s">
        <v>15</v>
      </c>
      <c r="B1" s="32"/>
    </row>
    <row r="2" spans="1:2" s="10" customFormat="1" ht="17.25" customHeight="1" x14ac:dyDescent="0.25">
      <c r="A2" s="9" t="s">
        <v>6</v>
      </c>
    </row>
    <row r="3" spans="1:2" ht="15" customHeight="1" x14ac:dyDescent="0.25"/>
    <row r="4" spans="1:2" ht="15" customHeight="1" thickBot="1" x14ac:dyDescent="0.3">
      <c r="B4" s="18"/>
    </row>
    <row r="5" spans="1:2" s="10" customFormat="1" ht="20.100000000000001" customHeight="1" thickBot="1" x14ac:dyDescent="0.3">
      <c r="A5" s="11" t="s">
        <v>0</v>
      </c>
      <c r="B5" s="19"/>
    </row>
    <row r="6" spans="1:2" ht="15" customHeight="1" thickBot="1" x14ac:dyDescent="0.3">
      <c r="A6" s="12" t="s">
        <v>3</v>
      </c>
      <c r="B6" s="13" t="s">
        <v>4</v>
      </c>
    </row>
    <row r="7" spans="1:2" ht="15" customHeight="1" x14ac:dyDescent="0.25">
      <c r="A7" s="20" t="s">
        <v>7</v>
      </c>
      <c r="B7" s="7"/>
    </row>
    <row r="8" spans="1:2" ht="15" customHeight="1" x14ac:dyDescent="0.25">
      <c r="A8" s="20" t="s">
        <v>5</v>
      </c>
      <c r="B8" s="7"/>
    </row>
    <row r="9" spans="1:2" ht="15" customHeight="1" thickBot="1" x14ac:dyDescent="0.3">
      <c r="A9" s="14" t="s">
        <v>1</v>
      </c>
      <c r="B9" s="7"/>
    </row>
    <row r="10" spans="1:2" s="17" customFormat="1" ht="15" customHeight="1" thickBot="1" x14ac:dyDescent="0.3">
      <c r="A10" s="16" t="s">
        <v>16</v>
      </c>
      <c r="B10" s="3">
        <f>SUM(B7:B9)</f>
        <v>0</v>
      </c>
    </row>
    <row r="11" spans="1:2" s="22" customFormat="1" ht="15" customHeight="1" x14ac:dyDescent="0.25">
      <c r="A11" s="21"/>
      <c r="B11" s="4"/>
    </row>
    <row r="12" spans="1:2" s="22" customFormat="1" ht="15" customHeight="1" x14ac:dyDescent="0.25">
      <c r="A12" s="21"/>
      <c r="B12" s="4"/>
    </row>
    <row r="13" spans="1:2" ht="13.5" thickBot="1" x14ac:dyDescent="0.3"/>
    <row r="14" spans="1:2" s="10" customFormat="1" ht="20.100000000000001" customHeight="1" thickBot="1" x14ac:dyDescent="0.3">
      <c r="A14" s="11" t="s">
        <v>8</v>
      </c>
      <c r="B14" s="19"/>
    </row>
    <row r="15" spans="1:2" s="25" customFormat="1" ht="15" customHeight="1" thickBot="1" x14ac:dyDescent="0.3">
      <c r="A15" s="23" t="s">
        <v>3</v>
      </c>
      <c r="B15" s="24" t="s">
        <v>4</v>
      </c>
    </row>
    <row r="16" spans="1:2" s="25" customFormat="1" ht="15" customHeight="1" thickBot="1" x14ac:dyDescent="0.3">
      <c r="A16" s="26" t="s">
        <v>9</v>
      </c>
      <c r="B16" s="5"/>
    </row>
    <row r="17" spans="1:2" s="25" customFormat="1" ht="30.75" customHeight="1" x14ac:dyDescent="0.25">
      <c r="A17" s="27" t="s">
        <v>18</v>
      </c>
      <c r="B17" s="30">
        <v>0</v>
      </c>
    </row>
    <row r="18" spans="1:2" s="25" customFormat="1" ht="15" customHeight="1" x14ac:dyDescent="0.25">
      <c r="A18" s="14" t="s">
        <v>19</v>
      </c>
      <c r="B18" s="33">
        <f>B17*26</f>
        <v>0</v>
      </c>
    </row>
    <row r="19" spans="1:2" s="17" customFormat="1" ht="15" customHeight="1" x14ac:dyDescent="0.25">
      <c r="A19" s="26" t="s">
        <v>10</v>
      </c>
      <c r="B19" s="6"/>
    </row>
    <row r="20" spans="1:2" s="25" customFormat="1" ht="28.5" customHeight="1" x14ac:dyDescent="0.25">
      <c r="A20" s="20" t="s">
        <v>17</v>
      </c>
      <c r="B20" s="8">
        <v>0</v>
      </c>
    </row>
    <row r="21" spans="1:2" s="25" customFormat="1" ht="15" customHeight="1" thickBot="1" x14ac:dyDescent="0.3">
      <c r="A21" s="15" t="s">
        <v>11</v>
      </c>
      <c r="B21" s="31">
        <f>B20*78</f>
        <v>0</v>
      </c>
    </row>
    <row r="22" spans="1:2" s="17" customFormat="1" ht="15" customHeight="1" thickBot="1" x14ac:dyDescent="0.3">
      <c r="A22" s="16" t="s">
        <v>12</v>
      </c>
      <c r="B22" s="3">
        <f>B18+B21</f>
        <v>0</v>
      </c>
    </row>
    <row r="25" spans="1:2" ht="13.5" thickBot="1" x14ac:dyDescent="0.3"/>
    <row r="26" spans="1:2" ht="20.100000000000001" customHeight="1" thickBot="1" x14ac:dyDescent="0.3">
      <c r="A26" s="28" t="s">
        <v>13</v>
      </c>
      <c r="B26" s="1">
        <f>B10</f>
        <v>0</v>
      </c>
    </row>
    <row r="27" spans="1:2" ht="20.100000000000001" customHeight="1" thickBot="1" x14ac:dyDescent="0.3">
      <c r="A27" s="28" t="s">
        <v>14</v>
      </c>
      <c r="B27" s="1">
        <f>SUM(B22)</f>
        <v>0</v>
      </c>
    </row>
    <row r="28" spans="1:2" ht="20.100000000000001" customHeight="1" thickBot="1" x14ac:dyDescent="0.3">
      <c r="A28" s="28" t="s">
        <v>2</v>
      </c>
      <c r="B28" s="1">
        <f>SUM(B26:B27)</f>
        <v>0</v>
      </c>
    </row>
    <row r="29" spans="1:2" ht="15" customHeight="1" x14ac:dyDescent="0.25"/>
    <row r="30" spans="1:2" x14ac:dyDescent="0.25">
      <c r="A30" s="29"/>
    </row>
  </sheetData>
  <sheetProtection selectLockedCells="1"/>
  <mergeCells count="1">
    <mergeCell ref="A1:B1"/>
  </mergeCells>
  <conditionalFormatting sqref="A30">
    <cfRule type="containsText" dxfId="0" priority="1" operator="containsText" text="DPS">
      <formula>NOT(ISERROR(SEARCH("DPS",A30)))</formula>
    </cfRule>
  </conditionalFormatting>
  <pageMargins left="0.7" right="0.7" top="0.78740157499999996" bottom="0.78740157499999996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Filip</dc:creator>
  <cp:lastModifiedBy>Kletečková Markéta</cp:lastModifiedBy>
  <cp:lastPrinted>2019-10-23T06:21:38Z</cp:lastPrinted>
  <dcterms:created xsi:type="dcterms:W3CDTF">2017-03-22T14:13:00Z</dcterms:created>
  <dcterms:modified xsi:type="dcterms:W3CDTF">2020-06-08T11:52:29Z</dcterms:modified>
</cp:coreProperties>
</file>