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<sst xmlns="http://schemas.openxmlformats.org/spreadsheetml/2006/main" count="23" uniqueCount="23">
  <si>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 xml:space="preserve">Soupis hlavních činností </t>
  </si>
  <si>
    <t>Název akce:</t>
  </si>
  <si>
    <t>VD Josefův Důl, posílení kapacity převodem vody z Jeleního potoka</t>
  </si>
  <si>
    <t>č. akce:</t>
  </si>
  <si>
    <t>Etapa</t>
  </si>
  <si>
    <t>Dílčí položka</t>
  </si>
  <si>
    <t>Cena za etapu
v Kč bez DPH</t>
  </si>
  <si>
    <t>Etapa I.</t>
  </si>
  <si>
    <t>Terénní průzkum a geodetické zaměření</t>
  </si>
  <si>
    <t>Rozbor půdních vzorků pro možnosti jejich likvidace v případě kladné bilance vytěžené zeminy</t>
  </si>
  <si>
    <t>Zajištění veškerých potřebných podkladů z hlediska majetkoprávního a součinnost s majetkovým odborem objednatele 
při jednáních s vlastníky pozemků formou např. dodáním dílčí projektové dokumentace, účastí na jednáních, apod.</t>
  </si>
  <si>
    <t>Vypracování konceptu projektové dokumentace jednostupňové (DSJ)</t>
  </si>
  <si>
    <t>Etapa II.</t>
  </si>
  <si>
    <t>Výkon inženýrské činnosti (IČ) spočívající zejména v zajištění potřebných pravomocných povolení pro realizaci stavby včetně úhrady veškerých souvisejících správních poplatků</t>
  </si>
  <si>
    <t>Zajištění dočasného a trvalého odnětí pozemků PUPFL včetně zajištění nabytí právní moci</t>
  </si>
  <si>
    <t>Zapracování připomínek a vypracování konečné verze DSJ</t>
  </si>
  <si>
    <t>Cena celkem za I. a II. etapu</t>
  </si>
  <si>
    <t>Etapa III.</t>
  </si>
  <si>
    <t>Cena výkonu AD kalkulovaná za jeden den výkonu autorského dozoru (projektanta) na stavbě či v kanceláři na výzvu objednatele dle individuální kalkulace (Kč/den). 
Odměna za kontrolní činnost vykonanou zhotovitelem v průběhu jednoho kalendářního dne zahrnuje: náhradu veškerých nákladů zhotovitele s výkonem AD spojených, čas nutný na přípravu v kanceláři nebo jiné projekční práce v kanceláři, 
čas strávený na cestě včetně nákladů na cestovné, stravné a případné ubytování, náklady na případné subdodavatele projekčních prací.</t>
  </si>
  <si>
    <t>Zadavatelem předpokládaný rozsah výkonu AD ve dnech 
(počet dní výkonu AD na stavbě či v kanceláři, předpoklad četnosti 1x za 14 dní)</t>
  </si>
  <si>
    <t>Cena celkem za III. etapu - cena celkem za 32 dní výkonu AD na stavbě či v kanceláři</t>
  </si>
  <si>
    <t>Celková nabídková cena za provedení díla bez DPH</t>
  </si>
  <si>
    <t>Inženýrskogeologický doprůzkum vč. příslušných rozborů a ověření agresivity na betonové a ocelové konstrukce 
(celkem 8 sond)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</si>
</sst>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Protection="1">
      <protection/>
    </xf>
    <xf numFmtId="0" fontId="0" fillId="0" borderId="0" xfId="0" applyProtection="1"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Protection="1">
      <protection/>
    </xf>
    <xf numFmtId="0" fontId="1" fillId="0" borderId="0" xfId="0" applyFont="1" applyProtection="1">
      <protection/>
    </xf>
    <xf numFmtId="0" fontId="3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center" wrapText="1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1" fillId="0" borderId="8" xfId="0" applyFont="1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" fillId="0" borderId="5" xfId="0" applyFont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6" fillId="4" borderId="1" xfId="0" applyFont="1" applyFill="1" applyBorder="1" applyAlignment="1" applyProtection="1">
      <alignment horizontal="center" vertical="center"/>
      <protection/>
    </xf>
    <xf numFmtId="0" fontId="6" fillId="4" borderId="15" xfId="0" applyFont="1" applyFill="1" applyBorder="1" applyAlignment="1" applyProtection="1">
      <alignment horizontal="center" vertical="center"/>
      <protection/>
    </xf>
    <xf numFmtId="0" fontId="6" fillId="4" borderId="15" xfId="0" applyFont="1" applyFill="1" applyBorder="1" applyAlignment="1" applyProtection="1">
      <alignment horizontal="center" vertical="center"/>
      <protection/>
    </xf>
    <xf numFmtId="164" fontId="6" fillId="4" borderId="2" xfId="0" applyNumberFormat="1" applyFont="1" applyFill="1" applyBorder="1" applyAlignment="1" applyProtection="1">
      <alignment horizontal="right" vertical="center"/>
      <protection/>
    </xf>
    <xf numFmtId="164" fontId="3" fillId="2" borderId="3" xfId="0" applyNumberFormat="1" applyFont="1" applyFill="1" applyBorder="1" applyAlignment="1" applyProtection="1">
      <alignment horizontal="right" vertical="center"/>
      <protection/>
    </xf>
    <xf numFmtId="164" fontId="4" fillId="5" borderId="16" xfId="0" applyNumberFormat="1" applyFont="1" applyFill="1" applyBorder="1" applyAlignment="1" applyProtection="1">
      <alignment horizontal="center" vertical="center"/>
      <protection locked="0"/>
    </xf>
    <xf numFmtId="164" fontId="4" fillId="5" borderId="17" xfId="0" applyNumberFormat="1" applyFont="1" applyFill="1" applyBorder="1" applyAlignment="1" applyProtection="1">
      <alignment horizontal="center" vertical="center"/>
      <protection locked="0"/>
    </xf>
    <xf numFmtId="164" fontId="4" fillId="5" borderId="18" xfId="0" applyNumberFormat="1" applyFont="1" applyFill="1" applyBorder="1" applyAlignment="1" applyProtection="1">
      <alignment horizontal="center" vertical="center"/>
      <protection locked="0"/>
    </xf>
    <xf numFmtId="164" fontId="4" fillId="5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 topLeftCell="A1">
      <selection activeCell="D18" sqref="D18"/>
    </sheetView>
  </sheetViews>
  <sheetFormatPr defaultColWidth="9.140625" defaultRowHeight="15"/>
  <cols>
    <col min="1" max="1" width="15.7109375" style="2" customWidth="1"/>
    <col min="2" max="2" width="90.7109375" style="2" customWidth="1"/>
    <col min="3" max="3" width="10.7109375" style="2" customWidth="1"/>
    <col min="4" max="4" width="20.7109375" style="2" customWidth="1"/>
    <col min="5" max="16384" width="9.140625" style="2" customWidth="1"/>
  </cols>
  <sheetData>
    <row r="1" ht="18">
      <c r="A1" s="1" t="s">
        <v>0</v>
      </c>
    </row>
    <row r="2" spans="1:4" ht="15">
      <c r="A2" s="3"/>
      <c r="B2" s="3"/>
      <c r="C2" s="3"/>
      <c r="D2" s="3"/>
    </row>
    <row r="3" spans="1:4" ht="15.75">
      <c r="A3" s="4" t="s">
        <v>1</v>
      </c>
      <c r="B3" s="4" t="s">
        <v>2</v>
      </c>
      <c r="C3" s="4"/>
      <c r="D3" s="5"/>
    </row>
    <row r="4" spans="1:4" ht="15.75">
      <c r="A4" s="4" t="s">
        <v>3</v>
      </c>
      <c r="B4" s="6">
        <v>219170021</v>
      </c>
      <c r="C4" s="6"/>
      <c r="D4" s="5"/>
    </row>
    <row r="5" spans="1:4" ht="16.5" thickBot="1">
      <c r="A5" s="4"/>
      <c r="B5" s="5"/>
      <c r="C5" s="5"/>
      <c r="D5" s="5"/>
    </row>
    <row r="6" spans="1:4" ht="30" customHeight="1" thickBot="1">
      <c r="A6" s="7" t="s">
        <v>4</v>
      </c>
      <c r="B6" s="8" t="s">
        <v>5</v>
      </c>
      <c r="C6" s="9"/>
      <c r="D6" s="10" t="s">
        <v>6</v>
      </c>
    </row>
    <row r="7" spans="1:4" ht="18" customHeight="1">
      <c r="A7" s="11" t="s">
        <v>7</v>
      </c>
      <c r="B7" s="12" t="s">
        <v>8</v>
      </c>
      <c r="C7" s="13"/>
      <c r="D7" s="44">
        <v>0</v>
      </c>
    </row>
    <row r="8" spans="1:4" ht="30" customHeight="1">
      <c r="A8" s="14"/>
      <c r="B8" s="15" t="s">
        <v>22</v>
      </c>
      <c r="C8" s="16"/>
      <c r="D8" s="45">
        <v>0</v>
      </c>
    </row>
    <row r="9" spans="1:4" ht="18" customHeight="1">
      <c r="A9" s="14"/>
      <c r="B9" s="17" t="s">
        <v>9</v>
      </c>
      <c r="C9" s="18"/>
      <c r="D9" s="45">
        <v>0</v>
      </c>
    </row>
    <row r="10" spans="1:4" ht="30" customHeight="1">
      <c r="A10" s="14"/>
      <c r="B10" s="19" t="s">
        <v>10</v>
      </c>
      <c r="C10" s="20"/>
      <c r="D10" s="45">
        <v>0</v>
      </c>
    </row>
    <row r="11" spans="1:4" ht="18" customHeight="1" thickBot="1">
      <c r="A11" s="21"/>
      <c r="B11" s="22" t="s">
        <v>11</v>
      </c>
      <c r="C11" s="23"/>
      <c r="D11" s="46">
        <v>0</v>
      </c>
    </row>
    <row r="12" spans="1:4" ht="30" customHeight="1">
      <c r="A12" s="11" t="s">
        <v>12</v>
      </c>
      <c r="B12" s="24" t="s">
        <v>13</v>
      </c>
      <c r="C12" s="25"/>
      <c r="D12" s="44">
        <v>0</v>
      </c>
    </row>
    <row r="13" spans="1:4" ht="18" customHeight="1">
      <c r="A13" s="14"/>
      <c r="B13" s="26" t="s">
        <v>14</v>
      </c>
      <c r="C13" s="20"/>
      <c r="D13" s="46">
        <v>0</v>
      </c>
    </row>
    <row r="14" spans="1:4" ht="18" customHeight="1" thickBot="1">
      <c r="A14" s="27"/>
      <c r="B14" s="15" t="s">
        <v>15</v>
      </c>
      <c r="C14" s="16"/>
      <c r="D14" s="46">
        <v>0</v>
      </c>
    </row>
    <row r="15" spans="1:4" ht="24.95" customHeight="1" thickBot="1">
      <c r="A15" s="28" t="s">
        <v>16</v>
      </c>
      <c r="B15" s="29"/>
      <c r="C15" s="30"/>
      <c r="D15" s="43">
        <f>SUM(D7:D14)</f>
        <v>0</v>
      </c>
    </row>
    <row r="16" spans="1:4" ht="15.75" thickBot="1">
      <c r="A16" s="31"/>
      <c r="B16" s="32"/>
      <c r="C16" s="32"/>
      <c r="D16" s="33"/>
    </row>
    <row r="17" spans="1:4" ht="80.1" customHeight="1" thickBot="1">
      <c r="A17" s="11" t="s">
        <v>17</v>
      </c>
      <c r="B17" s="34" t="s">
        <v>18</v>
      </c>
      <c r="C17" s="35"/>
      <c r="D17" s="47">
        <v>0</v>
      </c>
    </row>
    <row r="18" spans="1:4" ht="30" customHeight="1" thickBot="1">
      <c r="A18" s="21"/>
      <c r="B18" s="36" t="s">
        <v>19</v>
      </c>
      <c r="C18" s="37">
        <v>32</v>
      </c>
      <c r="D18" s="38"/>
    </row>
    <row r="19" spans="1:4" ht="24.95" customHeight="1" thickBot="1">
      <c r="A19" s="28" t="s">
        <v>20</v>
      </c>
      <c r="B19" s="29"/>
      <c r="C19" s="30"/>
      <c r="D19" s="43">
        <f>D17*C18</f>
        <v>0</v>
      </c>
    </row>
    <row r="20" spans="1:4" ht="15.75" thickBot="1">
      <c r="A20" s="3"/>
      <c r="B20" s="3"/>
      <c r="C20" s="3"/>
      <c r="D20" s="3"/>
    </row>
    <row r="21" spans="1:4" ht="30" customHeight="1" thickBot="1">
      <c r="A21" s="39" t="s">
        <v>21</v>
      </c>
      <c r="B21" s="40"/>
      <c r="C21" s="41"/>
      <c r="D21" s="42">
        <f>SUM(D15,D19)</f>
        <v>0</v>
      </c>
    </row>
  </sheetData>
  <sheetProtection algorithmName="SHA-512" hashValue="ZaaBUXtXj8uIqAdb1MRFjtaZFJDPR+ShAnt3/Z8KwiB8JatfSF9Y1vOHuAW1AOH219ihgtZ0jEx2HEcTQmu/rA==" saltValue="K6D3B55KgTDEQ3MUtsVX0A==" spinCount="100000" sheet="1" objects="1" scenarios="1"/>
  <mergeCells count="16">
    <mergeCell ref="A19:B19"/>
    <mergeCell ref="A21:B21"/>
    <mergeCell ref="A12:A14"/>
    <mergeCell ref="B12:C12"/>
    <mergeCell ref="B13:C13"/>
    <mergeCell ref="B14:C14"/>
    <mergeCell ref="A15:B15"/>
    <mergeCell ref="A17:A18"/>
    <mergeCell ref="B17:C17"/>
    <mergeCell ref="B6:C6"/>
    <mergeCell ref="A7:A11"/>
    <mergeCell ref="B7:C7"/>
    <mergeCell ref="B8:C8"/>
    <mergeCell ref="B9:C9"/>
    <mergeCell ref="B10:C10"/>
    <mergeCell ref="B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2020-05-12T10:13:18Z</dcterms:created>
  <dcterms:modified xsi:type="dcterms:W3CDTF">2020-05-12T10:16:54Z</dcterms:modified>
  <cp:category/>
  <cp:version/>
  <cp:contentType/>
  <cp:contentStatus/>
</cp:coreProperties>
</file>