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384 - Rekapitulace" sheetId="1" r:id="rId1"/>
    <sheet name="384.1 SO 01 Přístavní molo" sheetId="2" r:id="rId2"/>
    <sheet name="384.2 SO 02 Přístupový chodník" sheetId="3" r:id="rId3"/>
    <sheet name="384.3 - SO 03 Horní rejda" sheetId="4" r:id="rId4"/>
    <sheet name="384.4 SO 04 Rozvody NN" sheetId="5" r:id="rId5"/>
    <sheet name="384.5 PS 01 Plavební značení př" sheetId="6" r:id="rId6"/>
    <sheet name="384.6 PS 02 Plavební značení" sheetId="7" r:id="rId7"/>
    <sheet name="384.7 - PS 03 Elektro" sheetId="8" r:id="rId8"/>
  </sheets>
  <definedNames>
    <definedName name="_xlnm.Print_Titles" localSheetId="0">'384 - Rekapitulace'!$1:$9</definedName>
    <definedName name="_xlnm.Print_Titles" localSheetId="1">'384.1 SO 01 Přístavní molo'!$10:$12</definedName>
    <definedName name="_xlnm.Print_Titles" localSheetId="2">'384.2 SO 02 Přístupový chodník'!$10:$12</definedName>
    <definedName name="_xlnm.Print_Titles" localSheetId="3">'384.3 - SO 03 Horní rejda'!$10:$12</definedName>
    <definedName name="_xlnm.Print_Titles" localSheetId="4">'384.4 SO 04 Rozvody NN'!$10:$12</definedName>
    <definedName name="_xlnm.Print_Titles" localSheetId="5">'384.5 PS 01 Plavební značení př'!$10:$12</definedName>
    <definedName name="_xlnm.Print_Titles" localSheetId="6">'384.6 PS 02 Plavební značení'!$10:$12</definedName>
    <definedName name="_xlnm.Print_Titles" localSheetId="7">'384.7 - PS 03 Elektro'!$10:$12</definedName>
  </definedNames>
  <calcPr fullCalcOnLoad="1"/>
</workbook>
</file>

<file path=xl/sharedStrings.xml><?xml version="1.0" encoding="utf-8"?>
<sst xmlns="http://schemas.openxmlformats.org/spreadsheetml/2006/main" count="606" uniqueCount="251">
  <si>
    <t>Stavba:</t>
  </si>
  <si>
    <t>PŘÍSTAVIŠTĚ KUNOVSKÝ LES</t>
  </si>
  <si>
    <t xml:space="preserve">Povodí Moravy s.p. </t>
  </si>
  <si>
    <t>Kód</t>
  </si>
  <si>
    <t>Cena bez DPH</t>
  </si>
  <si>
    <t>DPH</t>
  </si>
  <si>
    <t>Cena s DPH</t>
  </si>
  <si>
    <t>Ostatné</t>
  </si>
  <si>
    <t>ZRN</t>
  </si>
  <si>
    <t>HZS</t>
  </si>
  <si>
    <t>VRN</t>
  </si>
  <si>
    <t>KČ</t>
  </si>
  <si>
    <t>384</t>
  </si>
  <si>
    <t xml:space="preserve">PŘÍSTAVIŠTĚ KUNOVSKÝ LES   </t>
  </si>
  <si>
    <t>384.1</t>
  </si>
  <si>
    <t xml:space="preserve">    SO 01 - Přístavní molo   </t>
  </si>
  <si>
    <t>384.2</t>
  </si>
  <si>
    <t xml:space="preserve">    SO 02 - Přístupový chodník   </t>
  </si>
  <si>
    <t>384.3</t>
  </si>
  <si>
    <t xml:space="preserve">    SO 03 - Horní rejda    </t>
  </si>
  <si>
    <t>384.4</t>
  </si>
  <si>
    <t xml:space="preserve">    SO 04 - Rozvody NN Horní Rejdy   </t>
  </si>
  <si>
    <t>384.5</t>
  </si>
  <si>
    <t xml:space="preserve">    PS 01 - Plavební značení přístaviště   </t>
  </si>
  <si>
    <t>384.6</t>
  </si>
  <si>
    <t xml:space="preserve">    PS 02 - Plavební značení horní rejdy   </t>
  </si>
  <si>
    <t>384.7</t>
  </si>
  <si>
    <t xml:space="preserve">    PS 03 - Elektro objekty Horní Rejdy   </t>
  </si>
  <si>
    <t>Stavba:   PŘÍSTAVIŠTĚ KUNOVSKÝ LES</t>
  </si>
  <si>
    <t>Objekt:   SO 01 - Přístavní molo</t>
  </si>
  <si>
    <t>Č.</t>
  </si>
  <si>
    <t>Kód položky</t>
  </si>
  <si>
    <t>Popis</t>
  </si>
  <si>
    <t>MJ</t>
  </si>
  <si>
    <t>1</t>
  </si>
  <si>
    <t>2</t>
  </si>
  <si>
    <t>3</t>
  </si>
  <si>
    <t>4</t>
  </si>
  <si>
    <t>5</t>
  </si>
  <si>
    <t>6</t>
  </si>
  <si>
    <t>7</t>
  </si>
  <si>
    <t>121101101</t>
  </si>
  <si>
    <t xml:space="preserve">Sejmutí ornice s přemístěním na vzdálenost do 50 m   </t>
  </si>
  <si>
    <t>m3</t>
  </si>
  <si>
    <t>122301101</t>
  </si>
  <si>
    <t xml:space="preserve">Odkopávky a prokopávky nezapažené v hornině tř. 4 objem do 100 m3   </t>
  </si>
  <si>
    <t>122301109</t>
  </si>
  <si>
    <t xml:space="preserve">Příplatek za lepivost u odkopávek nezapažených v hornině tř. 4   </t>
  </si>
  <si>
    <t>127701101</t>
  </si>
  <si>
    <t xml:space="preserve">Vykopávky pod vodou v hornině tř. 1 až 4 objem do 1000 m3 tl vrstvy do 0,5 m   </t>
  </si>
  <si>
    <t>162701105</t>
  </si>
  <si>
    <t xml:space="preserve">Vodorovné přemístění do 10000 m výkopku/sypaniny z horniny tř. 1 až 4   </t>
  </si>
  <si>
    <t>162701109</t>
  </si>
  <si>
    <t xml:space="preserve">Příplatek k vodorovnému přemístění výkopku/sypaniny z horniny tř. 1 až 4 ZKD 1000 m přes 10000 m + odvoz a uložení na skládku   </t>
  </si>
  <si>
    <t>174101101</t>
  </si>
  <si>
    <t xml:space="preserve">Zásyp jam, šachet rýh nebo kolem objektů sypaninou se zhutněním   </t>
  </si>
  <si>
    <t>181301103</t>
  </si>
  <si>
    <t xml:space="preserve">Rozprostření ornice tl vrstvy do 200 mm pl do 500 m2 v rovině nebo ve svahu do 1:5   </t>
  </si>
  <si>
    <t>m2</t>
  </si>
  <si>
    <t>181411121</t>
  </si>
  <si>
    <t xml:space="preserve">Založení lučního trávníku výsevem plochy do 1000 m2 v rovině a ve svahu do 1:5   </t>
  </si>
  <si>
    <t>005724720</t>
  </si>
  <si>
    <t xml:space="preserve">osivo směs travní krajinná - rovinná   </t>
  </si>
  <si>
    <t>kg</t>
  </si>
  <si>
    <t>153112115</t>
  </si>
  <si>
    <t xml:space="preserve">Nastražení ocelových štětovnic dl do 10 m ve stísněných podmínkách z terénu   </t>
  </si>
  <si>
    <t>153112132</t>
  </si>
  <si>
    <t xml:space="preserve">Zaberanění ocelových štětovnic na dl do 8 m ve stísněných podmínkách z terénu   </t>
  </si>
  <si>
    <t>159202200</t>
  </si>
  <si>
    <t xml:space="preserve">štětovnice ZTV IIIn, EN 10248-2 zn. S240GP (1.0021) dle EN 10248-1   </t>
  </si>
  <si>
    <t>t</t>
  </si>
  <si>
    <t>321321116</t>
  </si>
  <si>
    <t xml:space="preserve">Konstrukce vodních staveb ze ŽB mrazuvzdorného tř. C 30/37, vč. výztuže a dilitací   </t>
  </si>
  <si>
    <t>321351010</t>
  </si>
  <si>
    <t xml:space="preserve">Bednění konstrukcí vodních staveb rovinné - zřízení   </t>
  </si>
  <si>
    <t>321352010</t>
  </si>
  <si>
    <t xml:space="preserve">Bednění konstrukcí vodních staveb rovinné - odstranění   </t>
  </si>
  <si>
    <t>346951121</t>
  </si>
  <si>
    <t xml:space="preserve">Opeření svodidel z dubových desek 50x250 mm, vč. nerez. kotvení a chem. kotev   </t>
  </si>
  <si>
    <t>m</t>
  </si>
  <si>
    <t>451311521</t>
  </si>
  <si>
    <t xml:space="preserve">Podklad  z betonu prostého mrazuvzdorného tř. C 25/30 vrstva tl nad 100 do 150 mm   </t>
  </si>
  <si>
    <t>457971121</t>
  </si>
  <si>
    <t xml:space="preserve">Zřízení vrstvy z geotextilie o sklonu přes 10° do 35° š do 3 m   </t>
  </si>
  <si>
    <t>693110430</t>
  </si>
  <si>
    <t xml:space="preserve">geotextilie netkaná geoNetex M/B, 500 g/m2, šíře 300 cm   </t>
  </si>
  <si>
    <t>462511270</t>
  </si>
  <si>
    <t xml:space="preserve">Zához z lomového kamene bez proštěrkování z terénu hmotnost do 200 kg   </t>
  </si>
  <si>
    <t>451577877</t>
  </si>
  <si>
    <t xml:space="preserve">Podklad nebo lože pod dlažbu vodorovný nebo do sklonu 1:5 ze štěrkopísku tl do 100 mm   </t>
  </si>
  <si>
    <t>591111111</t>
  </si>
  <si>
    <t xml:space="preserve">Kladení dlažby z kostek velkých z kamene do lože z kameniva těženého tl 50 mm   </t>
  </si>
  <si>
    <t>592453200</t>
  </si>
  <si>
    <t xml:space="preserve">dlažba desková betonová  S 40x40x4,5 cm šedá   </t>
  </si>
  <si>
    <t>935111111</t>
  </si>
  <si>
    <t xml:space="preserve">Osazení příkopového žlabu do štěrkopísku tl 100 mm z betonových tvárnic š 500 mm   </t>
  </si>
  <si>
    <t>592275180</t>
  </si>
  <si>
    <t xml:space="preserve">žlabovka betonová TBZ 39-50 50x50x13 cm   </t>
  </si>
  <si>
    <t>kus</t>
  </si>
  <si>
    <t>430152202</t>
  </si>
  <si>
    <t xml:space="preserve">Demontáž lavky rozpětí do 7,0m, dvojčitý nosník   </t>
  </si>
  <si>
    <t>911331135r1</t>
  </si>
  <si>
    <t xml:space="preserve">Svodidlo ocelové jednostranné  zádržnosti H1 typ KB1 RH1 V s kotvením na štetovnice   </t>
  </si>
  <si>
    <t>767995117</t>
  </si>
  <si>
    <t xml:space="preserve">D+M ocel. profil pozink, U260 do betonu, vč. chem. kotev   </t>
  </si>
  <si>
    <t>936501111a</t>
  </si>
  <si>
    <t>kpl</t>
  </si>
  <si>
    <t>936501111b</t>
  </si>
  <si>
    <t>998325011</t>
  </si>
  <si>
    <t xml:space="preserve">Přesun hmot pro objekty plavební   </t>
  </si>
  <si>
    <t>Objekt:   SO 02 - Přístupový chodník</t>
  </si>
  <si>
    <t>113107132</t>
  </si>
  <si>
    <t xml:space="preserve">Odstranění krytu  z betonu prostého (panely) tl do 300 mm vč. likvidace odpadu   </t>
  </si>
  <si>
    <t>122301102</t>
  </si>
  <si>
    <t xml:space="preserve">Odkopávky a prokopávky nezapažené v hornině tř. 4 objem do 1000 m3   </t>
  </si>
  <si>
    <t>581151215</t>
  </si>
  <si>
    <t xml:space="preserve">Kryt cementobetonový vozovek skupiny CB II tl 300 mm vč. výstuže a dilatací   </t>
  </si>
  <si>
    <t>564871116a</t>
  </si>
  <si>
    <t xml:space="preserve">Podklad ze štěrkodrtě ŠD tl. 500 mm   </t>
  </si>
  <si>
    <t>916231213</t>
  </si>
  <si>
    <t xml:space="preserve">Osazení chodníkového obrubníku betonového stojatého s boční opěrou do lože z betonu prostého   </t>
  </si>
  <si>
    <t>592174160</t>
  </si>
  <si>
    <t xml:space="preserve">obrubník betonový chodníkový 100x10x25 cm   </t>
  </si>
  <si>
    <t>592174650</t>
  </si>
  <si>
    <t xml:space="preserve">obrubník betonový silniční Standard 100x15x25 cm   </t>
  </si>
  <si>
    <t>935114111</t>
  </si>
  <si>
    <t xml:space="preserve">Mikroštěrbinový odvodňovací betonový žlab 300 mm s krytem  se základem   </t>
  </si>
  <si>
    <t xml:space="preserve">Objekt:   SO 03 - Horní rejda </t>
  </si>
  <si>
    <t>316911111</t>
  </si>
  <si>
    <t xml:space="preserve">Osazení kamenných krycích desek (obkladu) tl do 180 mm, vč. materiálu   </t>
  </si>
  <si>
    <t xml:space="preserve">Konstrukce vodních staveb ze ŽB mrazuvzdorného tř. C 30/37, vč. výztuže a dilatací   </t>
  </si>
  <si>
    <t xml:space="preserve">Kladení dlažby z kostek velkých z betonu do lože z kameniva těženého tl 50 mm   </t>
  </si>
  <si>
    <t>985121121</t>
  </si>
  <si>
    <t xml:space="preserve">Tryskání degradovaného betonu stěn a rubu kleneb vodou pod tlakem do 300 barů   </t>
  </si>
  <si>
    <t>985311115</t>
  </si>
  <si>
    <t xml:space="preserve">Reprofilace stěn cementovými sanačními maltami s krystalickým účinkem tl 50 mm   </t>
  </si>
  <si>
    <t>767161111</t>
  </si>
  <si>
    <t xml:space="preserve">Montáž zábradlí rovného z trubek do zdi hmotnosti do 20 kg   </t>
  </si>
  <si>
    <t>553915340a</t>
  </si>
  <si>
    <t xml:space="preserve">zábradelní systém pozinkovaný s výplní ze ocelových tyčí ZSNH4/H2   </t>
  </si>
  <si>
    <t>936501111c</t>
  </si>
  <si>
    <t xml:space="preserve">D+M Klincove body   </t>
  </si>
  <si>
    <t xml:space="preserve">Demontáž ocel. zvodidel 56m + likvidace odpadu   </t>
  </si>
  <si>
    <t>430152202a</t>
  </si>
  <si>
    <t xml:space="preserve">Demontáž lávky ocel. 3x1m  + likvidace odpadu   </t>
  </si>
  <si>
    <t>981511114</t>
  </si>
  <si>
    <t xml:space="preserve">Demolice konstrukcí objektů z betonu železového postupným rozebíráním + likvidace odpadu   </t>
  </si>
  <si>
    <t>628195011</t>
  </si>
  <si>
    <t xml:space="preserve">Očištění ocel konstrukcí od usazenin (štetovnice)   </t>
  </si>
  <si>
    <t>783337101</t>
  </si>
  <si>
    <t xml:space="preserve">Krycí jednonásobný protikorózní nátěr zámečnických konstrukcí   </t>
  </si>
  <si>
    <t>783401303</t>
  </si>
  <si>
    <t xml:space="preserve">Bezoplachové odrezivění klempířských konstrukcí před provedením nátěru   </t>
  </si>
  <si>
    <t>Objekt:   SO 04 - Rozvody NN Horní Rejdy</t>
  </si>
  <si>
    <t>210190401</t>
  </si>
  <si>
    <t xml:space="preserve">Dovybavení a úprava stávajícího rozvaděče RS včetně připojení nových kabelů NN podle výkresu č. D.1.4.3   </t>
  </si>
  <si>
    <t>210220001</t>
  </si>
  <si>
    <t xml:space="preserve">Montáž uzemňovacího vedení vodičů FeZn pomocí svorek na povrchu páskou do 120 mm2   </t>
  </si>
  <si>
    <t>354420620</t>
  </si>
  <si>
    <t xml:space="preserve">pás zemnící 30 x 4 mm FeZn   </t>
  </si>
  <si>
    <t>210220002</t>
  </si>
  <si>
    <t xml:space="preserve">Montáž uzemňovacích vedení vodičů FeZn pomocí svorek na povrchu drátem nebo lanem do 10 mm   </t>
  </si>
  <si>
    <t>354410720</t>
  </si>
  <si>
    <t xml:space="preserve">drát průměr 8 mm FeZn   </t>
  </si>
  <si>
    <t xml:space="preserve">Hmotnost: 0,4 kg/m   </t>
  </si>
  <si>
    <t>210810006</t>
  </si>
  <si>
    <t xml:space="preserve">Montáž měděných kabelů CYKY, CYKYD, CYKYDY, NYM, NYY, YSLY 750 V 3x2,5 mm2 uložených volně   </t>
  </si>
  <si>
    <t>341110360</t>
  </si>
  <si>
    <t xml:space="preserve">kabel silový s Cu jádrem CYKY 3x2,5 mm2   </t>
  </si>
  <si>
    <t xml:space="preserve">obsah kovu [kg/m], Cu =0,074, Al =0   </t>
  </si>
  <si>
    <t>210810048</t>
  </si>
  <si>
    <t xml:space="preserve">Montáž měděných kabelů CYKY, CYKYD, CYKYDY, NYM, NYY, YSLY 750 V 3x6 mm2 uložených pevně   </t>
  </si>
  <si>
    <t>341110480</t>
  </si>
  <si>
    <t xml:space="preserve">kabel silový s Cu jádrem CYKY 3x6 mm2   </t>
  </si>
  <si>
    <t xml:space="preserve">obsah kovu [kg/m], Cu =0,176, Al =0   </t>
  </si>
  <si>
    <t>742110005</t>
  </si>
  <si>
    <t xml:space="preserve">Montáž trubek pro slaboproud plastových ohebných uložených v zemi   </t>
  </si>
  <si>
    <t>345713650</t>
  </si>
  <si>
    <t xml:space="preserve">trubka elektroinstalační ohebná Kopodur, FXKVS d110   </t>
  </si>
  <si>
    <t xml:space="preserve">EAN 8595057698260   </t>
  </si>
  <si>
    <t>345711230</t>
  </si>
  <si>
    <t xml:space="preserve">trubka elektroinstalační ocelová pozink lakovaná závitová 6021 D21 mm, vč. kotev   </t>
  </si>
  <si>
    <t xml:space="preserve">EAN 8595057618671   </t>
  </si>
  <si>
    <t>742121002r1</t>
  </si>
  <si>
    <t xml:space="preserve">Montáž kabelů sdělovacích   </t>
  </si>
  <si>
    <t>341210600r1</t>
  </si>
  <si>
    <t xml:space="preserve">kabel sdělovací s Cu jádrem do zeme KE550HS23OUT STP 4x2xAWG23, Cat6, 550MHz + trubkova chranička FXKVS d50   </t>
  </si>
  <si>
    <t xml:space="preserve">obsah kovu [kg/m], Cu =0,066, Al =0   </t>
  </si>
  <si>
    <t>460202064</t>
  </si>
  <si>
    <t xml:space="preserve">Hloubení kabelových nezapažených rýh strojně š 40 cm, hl 80 cm, v hornině tř 4   </t>
  </si>
  <si>
    <t>460421191</t>
  </si>
  <si>
    <t xml:space="preserve">Lože kabelů z písku nebo štěrkopísku s cementem tl 12 cm nad kabel, bez zakrytí, šířky do 100 cm   </t>
  </si>
  <si>
    <t>460490014</t>
  </si>
  <si>
    <t xml:space="preserve">Krytí kabelů výstražnou fólií šířky 40 cm   </t>
  </si>
  <si>
    <t>460561801</t>
  </si>
  <si>
    <t xml:space="preserve">Zásyp rýh nebo jam strojně bez zhutnění ve volném terénu   </t>
  </si>
  <si>
    <t>460620014</t>
  </si>
  <si>
    <t xml:space="preserve">Provizorní úprava terénu se zhutněním, v hornině tř 4   </t>
  </si>
  <si>
    <t>742190001r1</t>
  </si>
  <si>
    <t xml:space="preserve">Spojovací a réžijní materiál + svorky   </t>
  </si>
  <si>
    <t>210280101</t>
  </si>
  <si>
    <t xml:space="preserve">Revize   </t>
  </si>
  <si>
    <t>742190001r2</t>
  </si>
  <si>
    <t xml:space="preserve">Dokumentace skutečního provedení   </t>
  </si>
  <si>
    <t>Objekt:   PS 01 - Plavební značení přístaviště</t>
  </si>
  <si>
    <t>131301101</t>
  </si>
  <si>
    <t xml:space="preserve">Hloubení jam nezapažených v hornině tř. 4 objemu do 100 m3   </t>
  </si>
  <si>
    <t>181951101</t>
  </si>
  <si>
    <t xml:space="preserve">Úprava pláně v hornině tř. 1 až 4 bez zhutnění   </t>
  </si>
  <si>
    <t>275321311</t>
  </si>
  <si>
    <t xml:space="preserve">Základové patky ze ŽB bez zvýšených nároků na prostředí tř. C 16/20   </t>
  </si>
  <si>
    <t>914111111</t>
  </si>
  <si>
    <t xml:space="preserve">Montáž svislé dopravní značky do velikosti 1 m2 objímkami na sloupek nebo konzolu   </t>
  </si>
  <si>
    <t>404442370</t>
  </si>
  <si>
    <t xml:space="preserve">značka svislá reflexní AL- NK 750 x 750 mm + sloupek   </t>
  </si>
  <si>
    <t>Objekt:   PS 02 - Plavební značení horní rejdy</t>
  </si>
  <si>
    <t>Objekt:   PS 03 - Elektro objekty Horní Rejdy</t>
  </si>
  <si>
    <t>210204002</t>
  </si>
  <si>
    <t xml:space="preserve">Montáž stožárů osvětlení parkových ocelových + svítidlo   </t>
  </si>
  <si>
    <t>316740710</t>
  </si>
  <si>
    <t xml:space="preserve">stožár osvětlovací ST150/60 žárově zinkovaný - uliční + GURO EKM 2072, 1xE27 + výložník2,5m+ svítidlo 100W   </t>
  </si>
  <si>
    <t>742220003</t>
  </si>
  <si>
    <t xml:space="preserve">D+M Uzamykatelná, plastová rozvodnice IP54, pro poplachový zabezpečovací a tísňový systém, vč. třízásuvky a montáže na stožár   </t>
  </si>
  <si>
    <t>742230009R1</t>
  </si>
  <si>
    <t xml:space="preserve">D+M Kompletní IP kamerový  systém,2x LTE jednotka,  2x venkovní kamera, směrovač, PoE přepínač   </t>
  </si>
  <si>
    <t xml:space="preserve">Spojovací a réžijní materiál   </t>
  </si>
  <si>
    <t>Rekapitulace objektů stavby</t>
  </si>
  <si>
    <t xml:space="preserve">Datum: </t>
  </si>
  <si>
    <t>Objednatel:</t>
  </si>
  <si>
    <t xml:space="preserve">Objednatel:   Povodí Moravy s.p. </t>
  </si>
  <si>
    <t>Datum:   20. 7. 2020</t>
  </si>
  <si>
    <t>Celkem</t>
  </si>
  <si>
    <t>Zakázka</t>
  </si>
  <si>
    <t>Množství celkem</t>
  </si>
  <si>
    <t>Celková cena zadání</t>
  </si>
  <si>
    <t>Jednotková cena zadání</t>
  </si>
  <si>
    <t xml:space="preserve">Celkem     </t>
  </si>
  <si>
    <t xml:space="preserve">Celkem </t>
  </si>
  <si>
    <t xml:space="preserve">Celkem  </t>
  </si>
  <si>
    <t xml:space="preserve">Celkem    </t>
  </si>
  <si>
    <t xml:space="preserve">D+M Rohatinka - nerez, vč.chem. kotev D13,del.700mm   </t>
  </si>
  <si>
    <t xml:space="preserve">D+M Vyvazovací pachole nerez - průměr 61mm, výška 125mm,vč.chem. kotev D20,del.300mm   </t>
  </si>
  <si>
    <t>D+M ocel. profil pozink, U260 do betonu</t>
  </si>
  <si>
    <t xml:space="preserve">D+M Vyvazovací pachole nerez - průměr 61mm, výška 125mm,vč.chem. kotev D20,del.300mm     </t>
  </si>
  <si>
    <t xml:space="preserve">D+M Rohatinka - nerez, vč.chem. kotev D13,del.300mm       </t>
  </si>
  <si>
    <t>SOUPIS PRACÍ A DODÁVEK</t>
  </si>
  <si>
    <t xml:space="preserve">Zhotovitel: </t>
  </si>
  <si>
    <t xml:space="preserve">Datum:   </t>
  </si>
  <si>
    <t>Zhotovitel:</t>
  </si>
  <si>
    <t>Zpracoval:   Ing. Krčmárik</t>
  </si>
  <si>
    <t xml:space="preserve">Zpracoval: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</si>
</sst>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;\-#,##0.00"/>
    <numFmt numFmtId="181" formatCode="#,##0;\-#,##0"/>
    <numFmt numFmtId="182" formatCode="#,##0.000;\-#,##0.000"/>
  </numFmts>
  <fonts count="55">
    <font>
      <sz val="8"/>
      <name val="MS Sans Serif"/>
      <family val="0"/>
    </font>
    <font>
      <b/>
      <sz val="14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9"/>
      <name val="Arial CE"/>
      <family val="0"/>
    </font>
    <font>
      <sz val="9"/>
      <name val="MS Sans Serif"/>
      <family val="0"/>
    </font>
    <font>
      <b/>
      <sz val="8"/>
      <name val="Arial"/>
      <family val="2"/>
    </font>
    <font>
      <b/>
      <sz val="8"/>
      <color indexed="12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sz val="7"/>
      <name val="Arial CYR"/>
      <family val="0"/>
    </font>
    <font>
      <sz val="7"/>
      <name val="MS Sans Serif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b/>
      <sz val="11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1" xfId="0" applyFont="1" applyBorder="1" applyAlignment="1" applyProtection="1">
      <alignment horizontal="left" wrapText="1"/>
      <protection/>
    </xf>
    <xf numFmtId="180" fontId="4" fillId="0" borderId="10" xfId="0" applyNumberFormat="1" applyFont="1" applyBorder="1" applyAlignment="1" applyProtection="1">
      <alignment horizontal="right"/>
      <protection/>
    </xf>
    <xf numFmtId="180" fontId="4" fillId="0" borderId="12" xfId="0" applyNumberFormat="1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 wrapText="1"/>
      <protection/>
    </xf>
    <xf numFmtId="180" fontId="10" fillId="0" borderId="10" xfId="0" applyNumberFormat="1" applyFont="1" applyBorder="1" applyAlignment="1" applyProtection="1">
      <alignment horizontal="right"/>
      <protection/>
    </xf>
    <xf numFmtId="2" fontId="10" fillId="0" borderId="12" xfId="0" applyNumberFormat="1" applyFont="1" applyBorder="1" applyAlignment="1" applyProtection="1">
      <alignment horizontal="right"/>
      <protection/>
    </xf>
    <xf numFmtId="180" fontId="4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 vertical="top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 vertical="center"/>
      <protection/>
    </xf>
    <xf numFmtId="181" fontId="5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182" fontId="0" fillId="0" borderId="0" xfId="0" applyNumberFormat="1" applyFont="1" applyAlignment="1">
      <alignment horizontal="right" vertical="top"/>
    </xf>
    <xf numFmtId="180" fontId="5" fillId="0" borderId="0" xfId="0" applyNumberFormat="1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82" fontId="5" fillId="0" borderId="10" xfId="0" applyNumberFormat="1" applyFont="1" applyBorder="1" applyAlignment="1">
      <alignment horizontal="right"/>
    </xf>
    <xf numFmtId="180" fontId="5" fillId="0" borderId="10" xfId="0" applyNumberFormat="1" applyFont="1" applyBorder="1" applyAlignment="1">
      <alignment horizontal="right"/>
    </xf>
    <xf numFmtId="181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 wrapText="1"/>
    </xf>
    <xf numFmtId="182" fontId="17" fillId="0" borderId="10" xfId="0" applyNumberFormat="1" applyFont="1" applyBorder="1" applyAlignment="1">
      <alignment horizontal="right"/>
    </xf>
    <xf numFmtId="180" fontId="17" fillId="0" borderId="10" xfId="0" applyNumberFormat="1" applyFont="1" applyBorder="1" applyAlignment="1">
      <alignment horizontal="right"/>
    </xf>
    <xf numFmtId="181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182" fontId="18" fillId="0" borderId="0" xfId="0" applyNumberFormat="1" applyFont="1" applyAlignment="1">
      <alignment horizontal="right" vertical="center"/>
    </xf>
    <xf numFmtId="180" fontId="18" fillId="0" borderId="0" xfId="0" applyNumberFormat="1" applyFont="1" applyAlignment="1">
      <alignment horizontal="right" vertical="center"/>
    </xf>
    <xf numFmtId="18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wrapText="1"/>
    </xf>
    <xf numFmtId="182" fontId="19" fillId="0" borderId="0" xfId="0" applyNumberFormat="1" applyFont="1" applyAlignment="1">
      <alignment horizontal="right"/>
    </xf>
    <xf numFmtId="180" fontId="19" fillId="0" borderId="0" xfId="0" applyNumberFormat="1" applyFont="1" applyAlignment="1">
      <alignment horizontal="right"/>
    </xf>
    <xf numFmtId="181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82" fontId="0" fillId="0" borderId="0" xfId="0" applyNumberFormat="1" applyAlignment="1">
      <alignment horizontal="right" vertical="top"/>
    </xf>
    <xf numFmtId="180" fontId="0" fillId="0" borderId="0" xfId="0" applyNumberFormat="1" applyAlignment="1">
      <alignment horizontal="right" vertical="top"/>
    </xf>
    <xf numFmtId="181" fontId="20" fillId="0" borderId="1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 vertical="center" wrapText="1"/>
      <protection/>
    </xf>
    <xf numFmtId="180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H7" sqref="H7"/>
    </sheetView>
  </sheetViews>
  <sheetFormatPr defaultColWidth="10.5" defaultRowHeight="12" customHeight="1"/>
  <cols>
    <col min="1" max="1" width="14.33203125" style="2" customWidth="1"/>
    <col min="2" max="2" width="50.83203125" style="2" customWidth="1"/>
    <col min="3" max="3" width="17.83203125" style="2" customWidth="1"/>
    <col min="4" max="4" width="15.5" style="2" customWidth="1"/>
    <col min="5" max="5" width="17.83203125" style="2" customWidth="1"/>
    <col min="6" max="6" width="15.16015625" style="2" customWidth="1"/>
    <col min="7" max="7" width="16.83203125" style="2" customWidth="1"/>
    <col min="8" max="10" width="13.33203125" style="2" customWidth="1"/>
    <col min="11" max="16384" width="10.5" style="1" customWidth="1"/>
  </cols>
  <sheetData>
    <row r="1" spans="1:10" s="2" customFormat="1" ht="27.75" customHeight="1">
      <c r="A1" s="56" t="s">
        <v>226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2" customFormat="1" ht="6.75" customHeigh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12.75" customHeight="1">
      <c r="A3" s="5" t="s">
        <v>0</v>
      </c>
      <c r="B3" s="6" t="s">
        <v>1</v>
      </c>
      <c r="C3" s="3"/>
      <c r="D3" s="3"/>
      <c r="E3" s="7"/>
      <c r="F3" s="3"/>
      <c r="G3" s="3"/>
      <c r="H3" s="3"/>
      <c r="I3" s="3"/>
      <c r="J3" s="3"/>
    </row>
    <row r="4" spans="1:10" s="2" customFormat="1" ht="6.75" customHeight="1">
      <c r="A4" s="8"/>
      <c r="B4" s="9"/>
      <c r="C4" s="8"/>
      <c r="D4" s="8"/>
      <c r="E4" s="9"/>
      <c r="F4" s="8"/>
      <c r="G4" s="8"/>
      <c r="H4" s="8"/>
      <c r="I4" s="8"/>
      <c r="J4" s="8"/>
    </row>
    <row r="5" spans="1:10" s="2" customFormat="1" ht="12.75" customHeight="1">
      <c r="A5" s="10" t="s">
        <v>228</v>
      </c>
      <c r="B5" s="11" t="s">
        <v>2</v>
      </c>
      <c r="C5" s="10"/>
      <c r="D5" s="10"/>
      <c r="E5" s="11"/>
      <c r="F5" s="10"/>
      <c r="G5" s="10"/>
      <c r="H5" s="10"/>
      <c r="I5" s="10"/>
      <c r="J5" s="10"/>
    </row>
    <row r="6" spans="1:10" s="2" customFormat="1" ht="13.5" customHeight="1">
      <c r="A6" s="10" t="s">
        <v>248</v>
      </c>
      <c r="B6" s="11"/>
      <c r="C6" s="10"/>
      <c r="D6" s="10"/>
      <c r="E6" s="11"/>
      <c r="F6" s="10"/>
      <c r="G6" s="11" t="s">
        <v>250</v>
      </c>
      <c r="H6" s="11"/>
      <c r="I6" s="10"/>
      <c r="J6" s="10"/>
    </row>
    <row r="7" spans="1:10" s="2" customFormat="1" ht="13.5" customHeight="1">
      <c r="A7" s="11"/>
      <c r="B7" s="11"/>
      <c r="C7" s="12"/>
      <c r="D7" s="12"/>
      <c r="E7" s="12"/>
      <c r="F7" s="12"/>
      <c r="G7" s="11" t="s">
        <v>227</v>
      </c>
      <c r="H7" s="11"/>
      <c r="I7" s="12"/>
      <c r="J7" s="12"/>
    </row>
    <row r="8" spans="1:10" s="2" customFormat="1" ht="6.75" customHeight="1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s="2" customFormat="1" ht="23.25" customHeight="1">
      <c r="A9" s="13" t="s">
        <v>3</v>
      </c>
      <c r="B9" s="13" t="s">
        <v>232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8</v>
      </c>
      <c r="H9" s="13" t="s">
        <v>9</v>
      </c>
      <c r="I9" s="13" t="s">
        <v>10</v>
      </c>
      <c r="J9" s="13" t="s">
        <v>11</v>
      </c>
    </row>
    <row r="10" spans="1:10" s="2" customFormat="1" ht="6.75" customHeight="1">
      <c r="A10" s="3"/>
      <c r="B10" s="4"/>
      <c r="C10" s="4"/>
      <c r="D10" s="4"/>
      <c r="E10" s="4"/>
      <c r="F10" s="4"/>
      <c r="G10" s="4"/>
      <c r="H10" s="4"/>
      <c r="I10" s="4"/>
      <c r="J10" s="4"/>
    </row>
    <row r="11" spans="1:10" s="2" customFormat="1" ht="14.25" customHeight="1">
      <c r="A11" s="14" t="s">
        <v>12</v>
      </c>
      <c r="B11" s="15" t="s">
        <v>13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7">
        <v>0</v>
      </c>
    </row>
    <row r="12" spans="1:10" s="2" customFormat="1" ht="13.5" customHeight="1">
      <c r="A12" s="18" t="s">
        <v>14</v>
      </c>
      <c r="B12" s="18" t="s">
        <v>15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20">
        <v>0</v>
      </c>
    </row>
    <row r="13" spans="1:10" s="2" customFormat="1" ht="13.5" customHeight="1">
      <c r="A13" s="18" t="s">
        <v>16</v>
      </c>
      <c r="B13" s="18" t="s">
        <v>17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20">
        <v>0</v>
      </c>
    </row>
    <row r="14" spans="1:10" s="2" customFormat="1" ht="13.5" customHeight="1">
      <c r="A14" s="18" t="s">
        <v>18</v>
      </c>
      <c r="B14" s="18" t="s">
        <v>19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20">
        <v>0</v>
      </c>
    </row>
    <row r="15" spans="1:10" s="2" customFormat="1" ht="13.5" customHeight="1">
      <c r="A15" s="18" t="s">
        <v>20</v>
      </c>
      <c r="B15" s="18" t="s">
        <v>21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20">
        <v>0</v>
      </c>
    </row>
    <row r="16" spans="1:10" s="2" customFormat="1" ht="13.5" customHeight="1">
      <c r="A16" s="18" t="s">
        <v>22</v>
      </c>
      <c r="B16" s="18" t="s">
        <v>23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20">
        <v>0</v>
      </c>
    </row>
    <row r="17" spans="1:10" s="2" customFormat="1" ht="13.5" customHeight="1">
      <c r="A17" s="18" t="s">
        <v>24</v>
      </c>
      <c r="B17" s="18" t="s">
        <v>25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20">
        <v>0</v>
      </c>
    </row>
    <row r="18" spans="1:10" s="2" customFormat="1" ht="13.5" customHeight="1">
      <c r="A18" s="18" t="s">
        <v>26</v>
      </c>
      <c r="B18" s="18" t="s">
        <v>27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20">
        <v>0</v>
      </c>
    </row>
    <row r="19" spans="1:10" s="2" customFormat="1" ht="30.75" customHeight="1">
      <c r="A19" s="6"/>
      <c r="B19" s="6" t="s">
        <v>231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</sheetData>
  <sheetProtection/>
  <mergeCells count="1">
    <mergeCell ref="A1:J1"/>
  </mergeCells>
  <printOptions horizontalCentered="1"/>
  <pageMargins left="0.39370079040527345" right="0.39370079040527345" top="0.7874015808105469" bottom="0.7874015808105469" header="0" footer="0"/>
  <pageSetup blackAndWhite="1" fitToHeight="100" fitToWidth="1" orientation="landscape" scale="87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8">
      <selection activeCell="G46" sqref="G46"/>
    </sheetView>
  </sheetViews>
  <sheetFormatPr defaultColWidth="10.5" defaultRowHeight="12" customHeight="1"/>
  <cols>
    <col min="1" max="1" width="4.33203125" style="51" customWidth="1"/>
    <col min="2" max="2" width="14.66015625" style="52" customWidth="1"/>
    <col min="3" max="3" width="49.5" style="52" customWidth="1"/>
    <col min="4" max="4" width="5" style="52" customWidth="1"/>
    <col min="5" max="5" width="15.33203125" style="53" customWidth="1"/>
    <col min="6" max="6" width="18.16015625" style="54" customWidth="1"/>
    <col min="7" max="7" width="16.33203125" style="54" customWidth="1"/>
    <col min="8" max="16384" width="10.5" style="1" customWidth="1"/>
  </cols>
  <sheetData>
    <row r="1" spans="1:7" s="2" customFormat="1" ht="27.75" customHeight="1">
      <c r="A1" s="57" t="s">
        <v>245</v>
      </c>
      <c r="B1" s="57"/>
      <c r="C1" s="57"/>
      <c r="D1" s="57"/>
      <c r="E1" s="58"/>
      <c r="F1" s="57"/>
      <c r="G1" s="57"/>
    </row>
    <row r="2" spans="1:7" s="2" customFormat="1" ht="12.75" customHeight="1">
      <c r="A2" s="22" t="s">
        <v>28</v>
      </c>
      <c r="B2" s="7"/>
      <c r="C2" s="7"/>
      <c r="D2" s="7"/>
      <c r="E2" s="23"/>
      <c r="F2" s="7"/>
      <c r="G2" s="7"/>
    </row>
    <row r="3" spans="1:7" s="2" customFormat="1" ht="12.75" customHeight="1">
      <c r="A3" s="22" t="s">
        <v>29</v>
      </c>
      <c r="B3" s="7"/>
      <c r="C3" s="7"/>
      <c r="D3" s="7"/>
      <c r="E3" s="23"/>
      <c r="F3" s="7"/>
      <c r="G3" s="7"/>
    </row>
    <row r="4" spans="1:7" s="2" customFormat="1" ht="13.5" customHeight="1">
      <c r="A4" s="24"/>
      <c r="B4" s="25"/>
      <c r="C4" s="24"/>
      <c r="D4" s="7"/>
      <c r="E4" s="23"/>
      <c r="F4" s="7"/>
      <c r="G4" s="7"/>
    </row>
    <row r="5" spans="1:7" s="2" customFormat="1" ht="6.75" customHeight="1">
      <c r="A5" s="26"/>
      <c r="B5" s="27"/>
      <c r="C5" s="27"/>
      <c r="D5" s="27"/>
      <c r="E5" s="28"/>
      <c r="F5" s="29"/>
      <c r="G5" s="29"/>
    </row>
    <row r="6" spans="1:7" s="2" customFormat="1" ht="13.5" customHeight="1">
      <c r="A6" s="59" t="s">
        <v>229</v>
      </c>
      <c r="B6" s="60"/>
      <c r="C6" s="60"/>
      <c r="D6" s="27"/>
      <c r="E6" s="28"/>
      <c r="F6" s="29"/>
      <c r="G6" s="29"/>
    </row>
    <row r="7" spans="1:7" s="2" customFormat="1" ht="13.5" customHeight="1">
      <c r="A7" s="59" t="s">
        <v>248</v>
      </c>
      <c r="B7" s="60"/>
      <c r="C7" s="60"/>
      <c r="D7" s="27"/>
      <c r="E7" s="28"/>
      <c r="F7" s="59" t="s">
        <v>249</v>
      </c>
      <c r="G7" s="61"/>
    </row>
    <row r="8" spans="1:7" s="2" customFormat="1" ht="13.5" customHeight="1">
      <c r="A8" s="59"/>
      <c r="B8" s="62"/>
      <c r="C8" s="62"/>
      <c r="D8" s="7"/>
      <c r="E8" s="1"/>
      <c r="F8" s="59" t="s">
        <v>230</v>
      </c>
      <c r="G8" s="62"/>
    </row>
    <row r="9" spans="1:7" s="2" customFormat="1" ht="6.75" customHeight="1">
      <c r="A9" s="30"/>
      <c r="B9" s="30"/>
      <c r="C9" s="30"/>
      <c r="D9" s="30"/>
      <c r="E9" s="1"/>
      <c r="F9" s="30"/>
      <c r="G9" s="30"/>
    </row>
    <row r="10" spans="1:7" s="2" customFormat="1" ht="22.5" customHeight="1">
      <c r="A10" s="31" t="s">
        <v>30</v>
      </c>
      <c r="B10" s="31" t="s">
        <v>31</v>
      </c>
      <c r="C10" s="31" t="s">
        <v>32</v>
      </c>
      <c r="D10" s="31" t="s">
        <v>33</v>
      </c>
      <c r="E10" s="32" t="s">
        <v>233</v>
      </c>
      <c r="F10" s="31" t="s">
        <v>235</v>
      </c>
      <c r="G10" s="31" t="s">
        <v>234</v>
      </c>
    </row>
    <row r="11" spans="1:7" s="2" customFormat="1" ht="12.75" customHeight="1" hidden="1">
      <c r="A11" s="33" t="s">
        <v>34</v>
      </c>
      <c r="B11" s="33" t="s">
        <v>35</v>
      </c>
      <c r="C11" s="33" t="s">
        <v>36</v>
      </c>
      <c r="D11" s="33" t="s">
        <v>37</v>
      </c>
      <c r="E11" s="34" t="s">
        <v>38</v>
      </c>
      <c r="F11" s="33" t="s">
        <v>39</v>
      </c>
      <c r="G11" s="33" t="s">
        <v>40</v>
      </c>
    </row>
    <row r="12" spans="1:7" s="2" customFormat="1" ht="3" customHeight="1">
      <c r="A12" s="30"/>
      <c r="B12" s="30"/>
      <c r="C12" s="30"/>
      <c r="D12" s="30"/>
      <c r="E12" s="1"/>
      <c r="F12" s="30"/>
      <c r="G12" s="30"/>
    </row>
    <row r="13" spans="1:7" s="2" customFormat="1" ht="13.5" customHeight="1">
      <c r="A13" s="35">
        <v>1</v>
      </c>
      <c r="B13" s="36" t="s">
        <v>41</v>
      </c>
      <c r="C13" s="36" t="s">
        <v>42</v>
      </c>
      <c r="D13" s="36" t="s">
        <v>43</v>
      </c>
      <c r="E13" s="37">
        <v>58</v>
      </c>
      <c r="F13" s="38"/>
      <c r="G13" s="38"/>
    </row>
    <row r="14" spans="1:7" s="2" customFormat="1" ht="24" customHeight="1">
      <c r="A14" s="35">
        <v>2</v>
      </c>
      <c r="B14" s="36" t="s">
        <v>44</v>
      </c>
      <c r="C14" s="36" t="s">
        <v>45</v>
      </c>
      <c r="D14" s="36" t="s">
        <v>43</v>
      </c>
      <c r="E14" s="37">
        <v>36</v>
      </c>
      <c r="F14" s="38"/>
      <c r="G14" s="38"/>
    </row>
    <row r="15" spans="1:7" s="2" customFormat="1" ht="24" customHeight="1">
      <c r="A15" s="35">
        <v>3</v>
      </c>
      <c r="B15" s="36" t="s">
        <v>46</v>
      </c>
      <c r="C15" s="36" t="s">
        <v>47</v>
      </c>
      <c r="D15" s="36" t="s">
        <v>43</v>
      </c>
      <c r="E15" s="37">
        <v>10.8</v>
      </c>
      <c r="F15" s="38"/>
      <c r="G15" s="38"/>
    </row>
    <row r="16" spans="1:7" s="2" customFormat="1" ht="24" customHeight="1">
      <c r="A16" s="35">
        <v>4</v>
      </c>
      <c r="B16" s="36" t="s">
        <v>48</v>
      </c>
      <c r="C16" s="36" t="s">
        <v>49</v>
      </c>
      <c r="D16" s="36" t="s">
        <v>43</v>
      </c>
      <c r="E16" s="37">
        <v>97</v>
      </c>
      <c r="F16" s="38"/>
      <c r="G16" s="38"/>
    </row>
    <row r="17" spans="1:7" s="2" customFormat="1" ht="24" customHeight="1">
      <c r="A17" s="35">
        <v>5</v>
      </c>
      <c r="B17" s="36" t="s">
        <v>50</v>
      </c>
      <c r="C17" s="36" t="s">
        <v>51</v>
      </c>
      <c r="D17" s="36" t="s">
        <v>43</v>
      </c>
      <c r="E17" s="37">
        <v>168.5</v>
      </c>
      <c r="F17" s="38"/>
      <c r="G17" s="38"/>
    </row>
    <row r="18" spans="1:7" s="2" customFormat="1" ht="34.5" customHeight="1">
      <c r="A18" s="35">
        <v>6</v>
      </c>
      <c r="B18" s="36" t="s">
        <v>52</v>
      </c>
      <c r="C18" s="36" t="s">
        <v>53</v>
      </c>
      <c r="D18" s="36" t="s">
        <v>43</v>
      </c>
      <c r="E18" s="37">
        <v>168.5</v>
      </c>
      <c r="F18" s="38"/>
      <c r="G18" s="38"/>
    </row>
    <row r="19" spans="1:7" s="2" customFormat="1" ht="24" customHeight="1">
      <c r="A19" s="35">
        <v>7</v>
      </c>
      <c r="B19" s="36" t="s">
        <v>54</v>
      </c>
      <c r="C19" s="36" t="s">
        <v>55</v>
      </c>
      <c r="D19" s="36" t="s">
        <v>43</v>
      </c>
      <c r="E19" s="37">
        <v>2.7</v>
      </c>
      <c r="F19" s="38"/>
      <c r="G19" s="38"/>
    </row>
    <row r="20" spans="1:7" s="2" customFormat="1" ht="24" customHeight="1">
      <c r="A20" s="35">
        <v>8</v>
      </c>
      <c r="B20" s="36" t="s">
        <v>56</v>
      </c>
      <c r="C20" s="36" t="s">
        <v>57</v>
      </c>
      <c r="D20" s="36" t="s">
        <v>58</v>
      </c>
      <c r="E20" s="37">
        <v>132</v>
      </c>
      <c r="F20" s="38"/>
      <c r="G20" s="38"/>
    </row>
    <row r="21" spans="1:7" s="2" customFormat="1" ht="24" customHeight="1">
      <c r="A21" s="35">
        <v>9</v>
      </c>
      <c r="B21" s="36" t="s">
        <v>59</v>
      </c>
      <c r="C21" s="36" t="s">
        <v>60</v>
      </c>
      <c r="D21" s="36" t="s">
        <v>58</v>
      </c>
      <c r="E21" s="37">
        <v>132</v>
      </c>
      <c r="F21" s="38"/>
      <c r="G21" s="38"/>
    </row>
    <row r="22" spans="1:7" s="2" customFormat="1" ht="13.5" customHeight="1">
      <c r="A22" s="39">
        <v>10</v>
      </c>
      <c r="B22" s="40" t="s">
        <v>61</v>
      </c>
      <c r="C22" s="40" t="s">
        <v>62</v>
      </c>
      <c r="D22" s="40" t="s">
        <v>63</v>
      </c>
      <c r="E22" s="41">
        <v>1.98</v>
      </c>
      <c r="F22" s="42"/>
      <c r="G22" s="42"/>
    </row>
    <row r="23" spans="1:7" s="2" customFormat="1" ht="24" customHeight="1">
      <c r="A23" s="35">
        <v>11</v>
      </c>
      <c r="B23" s="36" t="s">
        <v>64</v>
      </c>
      <c r="C23" s="36" t="s">
        <v>65</v>
      </c>
      <c r="D23" s="36" t="s">
        <v>58</v>
      </c>
      <c r="E23" s="37">
        <v>290</v>
      </c>
      <c r="F23" s="38"/>
      <c r="G23" s="38"/>
    </row>
    <row r="24" spans="1:7" s="2" customFormat="1" ht="24" customHeight="1">
      <c r="A24" s="35">
        <v>12</v>
      </c>
      <c r="B24" s="36" t="s">
        <v>66</v>
      </c>
      <c r="C24" s="36" t="s">
        <v>67</v>
      </c>
      <c r="D24" s="36" t="s">
        <v>58</v>
      </c>
      <c r="E24" s="37">
        <v>290</v>
      </c>
      <c r="F24" s="38"/>
      <c r="G24" s="38"/>
    </row>
    <row r="25" spans="1:7" s="2" customFormat="1" ht="24" customHeight="1">
      <c r="A25" s="39">
        <v>13</v>
      </c>
      <c r="B25" s="40" t="s">
        <v>68</v>
      </c>
      <c r="C25" s="40" t="s">
        <v>69</v>
      </c>
      <c r="D25" s="40" t="s">
        <v>70</v>
      </c>
      <c r="E25" s="41">
        <v>46</v>
      </c>
      <c r="F25" s="42"/>
      <c r="G25" s="42"/>
    </row>
    <row r="26" spans="1:7" s="2" customFormat="1" ht="24" customHeight="1">
      <c r="A26" s="35">
        <v>14</v>
      </c>
      <c r="B26" s="36" t="s">
        <v>71</v>
      </c>
      <c r="C26" s="36" t="s">
        <v>72</v>
      </c>
      <c r="D26" s="36" t="s">
        <v>43</v>
      </c>
      <c r="E26" s="37">
        <v>102</v>
      </c>
      <c r="F26" s="38"/>
      <c r="G26" s="38"/>
    </row>
    <row r="27" spans="1:7" s="2" customFormat="1" ht="13.5" customHeight="1">
      <c r="A27" s="35">
        <v>15</v>
      </c>
      <c r="B27" s="36" t="s">
        <v>73</v>
      </c>
      <c r="C27" s="36" t="s">
        <v>74</v>
      </c>
      <c r="D27" s="36" t="s">
        <v>58</v>
      </c>
      <c r="E27" s="37">
        <v>110</v>
      </c>
      <c r="F27" s="38"/>
      <c r="G27" s="38"/>
    </row>
    <row r="28" spans="1:7" s="2" customFormat="1" ht="13.5" customHeight="1">
      <c r="A28" s="35">
        <v>16</v>
      </c>
      <c r="B28" s="36" t="s">
        <v>75</v>
      </c>
      <c r="C28" s="36" t="s">
        <v>76</v>
      </c>
      <c r="D28" s="36" t="s">
        <v>58</v>
      </c>
      <c r="E28" s="37">
        <v>110</v>
      </c>
      <c r="F28" s="38"/>
      <c r="G28" s="38"/>
    </row>
    <row r="29" spans="1:7" s="2" customFormat="1" ht="24" customHeight="1">
      <c r="A29" s="35">
        <v>17</v>
      </c>
      <c r="B29" s="36" t="s">
        <v>77</v>
      </c>
      <c r="C29" s="36" t="s">
        <v>78</v>
      </c>
      <c r="D29" s="36" t="s">
        <v>79</v>
      </c>
      <c r="E29" s="37">
        <v>135</v>
      </c>
      <c r="F29" s="38"/>
      <c r="G29" s="38"/>
    </row>
    <row r="30" spans="1:7" s="2" customFormat="1" ht="24" customHeight="1">
      <c r="A30" s="35">
        <v>18</v>
      </c>
      <c r="B30" s="36" t="s">
        <v>80</v>
      </c>
      <c r="C30" s="36" t="s">
        <v>81</v>
      </c>
      <c r="D30" s="36" t="s">
        <v>58</v>
      </c>
      <c r="E30" s="37">
        <v>170</v>
      </c>
      <c r="F30" s="38"/>
      <c r="G30" s="38"/>
    </row>
    <row r="31" spans="1:7" s="2" customFormat="1" ht="24" customHeight="1">
      <c r="A31" s="35">
        <v>19</v>
      </c>
      <c r="B31" s="36" t="s">
        <v>82</v>
      </c>
      <c r="C31" s="36" t="s">
        <v>83</v>
      </c>
      <c r="D31" s="36" t="s">
        <v>58</v>
      </c>
      <c r="E31" s="37">
        <v>70</v>
      </c>
      <c r="F31" s="38"/>
      <c r="G31" s="38"/>
    </row>
    <row r="32" spans="1:7" s="2" customFormat="1" ht="13.5" customHeight="1">
      <c r="A32" s="39">
        <v>20</v>
      </c>
      <c r="B32" s="40" t="s">
        <v>84</v>
      </c>
      <c r="C32" s="40" t="s">
        <v>85</v>
      </c>
      <c r="D32" s="40" t="s">
        <v>58</v>
      </c>
      <c r="E32" s="41">
        <v>70</v>
      </c>
      <c r="F32" s="42"/>
      <c r="G32" s="42"/>
    </row>
    <row r="33" spans="1:7" s="2" customFormat="1" ht="24" customHeight="1">
      <c r="A33" s="35">
        <v>21</v>
      </c>
      <c r="B33" s="36" t="s">
        <v>86</v>
      </c>
      <c r="C33" s="36" t="s">
        <v>87</v>
      </c>
      <c r="D33" s="36" t="s">
        <v>43</v>
      </c>
      <c r="E33" s="37">
        <v>30</v>
      </c>
      <c r="F33" s="38"/>
      <c r="G33" s="38"/>
    </row>
    <row r="34" spans="1:7" s="2" customFormat="1" ht="24" customHeight="1">
      <c r="A34" s="35">
        <v>22</v>
      </c>
      <c r="B34" s="36" t="s">
        <v>88</v>
      </c>
      <c r="C34" s="36" t="s">
        <v>89</v>
      </c>
      <c r="D34" s="36" t="s">
        <v>58</v>
      </c>
      <c r="E34" s="37">
        <v>24</v>
      </c>
      <c r="F34" s="38"/>
      <c r="G34" s="38"/>
    </row>
    <row r="35" spans="1:7" s="2" customFormat="1" ht="24" customHeight="1">
      <c r="A35" s="35">
        <v>23</v>
      </c>
      <c r="B35" s="36" t="s">
        <v>90</v>
      </c>
      <c r="C35" s="36" t="s">
        <v>91</v>
      </c>
      <c r="D35" s="36" t="s">
        <v>58</v>
      </c>
      <c r="E35" s="37">
        <v>20</v>
      </c>
      <c r="F35" s="38"/>
      <c r="G35" s="38"/>
    </row>
    <row r="36" spans="1:7" s="2" customFormat="1" ht="13.5" customHeight="1">
      <c r="A36" s="39">
        <v>24</v>
      </c>
      <c r="B36" s="40" t="s">
        <v>92</v>
      </c>
      <c r="C36" s="40" t="s">
        <v>93</v>
      </c>
      <c r="D36" s="40" t="s">
        <v>58</v>
      </c>
      <c r="E36" s="41">
        <v>20</v>
      </c>
      <c r="F36" s="42"/>
      <c r="G36" s="42"/>
    </row>
    <row r="37" spans="1:7" s="2" customFormat="1" ht="24" customHeight="1">
      <c r="A37" s="35">
        <v>25</v>
      </c>
      <c r="B37" s="36" t="s">
        <v>94</v>
      </c>
      <c r="C37" s="36" t="s">
        <v>95</v>
      </c>
      <c r="D37" s="36" t="s">
        <v>79</v>
      </c>
      <c r="E37" s="37">
        <v>34</v>
      </c>
      <c r="F37" s="38"/>
      <c r="G37" s="38"/>
    </row>
    <row r="38" spans="1:7" s="2" customFormat="1" ht="13.5" customHeight="1">
      <c r="A38" s="39">
        <v>26</v>
      </c>
      <c r="B38" s="40" t="s">
        <v>96</v>
      </c>
      <c r="C38" s="40" t="s">
        <v>97</v>
      </c>
      <c r="D38" s="40" t="s">
        <v>98</v>
      </c>
      <c r="E38" s="41">
        <v>68</v>
      </c>
      <c r="F38" s="42"/>
      <c r="G38" s="42"/>
    </row>
    <row r="39" spans="1:7" s="2" customFormat="1" ht="13.5" customHeight="1">
      <c r="A39" s="35">
        <v>27</v>
      </c>
      <c r="B39" s="36" t="s">
        <v>99</v>
      </c>
      <c r="C39" s="36" t="s">
        <v>100</v>
      </c>
      <c r="D39" s="36" t="s">
        <v>98</v>
      </c>
      <c r="E39" s="37">
        <v>1</v>
      </c>
      <c r="F39" s="38"/>
      <c r="G39" s="38"/>
    </row>
    <row r="40" spans="1:7" s="2" customFormat="1" ht="24" customHeight="1">
      <c r="A40" s="35">
        <v>32</v>
      </c>
      <c r="B40" s="36" t="s">
        <v>101</v>
      </c>
      <c r="C40" s="36" t="s">
        <v>102</v>
      </c>
      <c r="D40" s="36" t="s">
        <v>79</v>
      </c>
      <c r="E40" s="37">
        <v>6</v>
      </c>
      <c r="F40" s="38"/>
      <c r="G40" s="38"/>
    </row>
    <row r="41" spans="1:7" s="2" customFormat="1" ht="24" customHeight="1">
      <c r="A41" s="35">
        <v>28</v>
      </c>
      <c r="B41" s="36" t="s">
        <v>103</v>
      </c>
      <c r="C41" s="36" t="s">
        <v>242</v>
      </c>
      <c r="D41" s="36" t="s">
        <v>79</v>
      </c>
      <c r="E41" s="37">
        <v>135</v>
      </c>
      <c r="F41" s="38"/>
      <c r="G41" s="38"/>
    </row>
    <row r="42" spans="1:7" s="2" customFormat="1" ht="24" customHeight="1">
      <c r="A42" s="35">
        <v>29</v>
      </c>
      <c r="B42" s="36" t="s">
        <v>105</v>
      </c>
      <c r="C42" s="36" t="s">
        <v>243</v>
      </c>
      <c r="D42" s="36" t="s">
        <v>106</v>
      </c>
      <c r="E42" s="37">
        <v>6</v>
      </c>
      <c r="F42" s="38"/>
      <c r="G42" s="38"/>
    </row>
    <row r="43" spans="1:7" s="2" customFormat="1" ht="13.5" customHeight="1">
      <c r="A43" s="35">
        <v>30</v>
      </c>
      <c r="B43" s="36" t="s">
        <v>107</v>
      </c>
      <c r="C43" s="36" t="s">
        <v>244</v>
      </c>
      <c r="D43" s="36" t="s">
        <v>106</v>
      </c>
      <c r="E43" s="37">
        <v>7</v>
      </c>
      <c r="F43" s="38"/>
      <c r="G43" s="38"/>
    </row>
    <row r="44" spans="1:7" s="2" customFormat="1" ht="13.5" customHeight="1">
      <c r="A44" s="35">
        <v>31</v>
      </c>
      <c r="B44" s="36" t="s">
        <v>108</v>
      </c>
      <c r="C44" s="36" t="s">
        <v>109</v>
      </c>
      <c r="D44" s="36" t="s">
        <v>70</v>
      </c>
      <c r="E44" s="37">
        <v>131.26</v>
      </c>
      <c r="F44" s="38"/>
      <c r="G44" s="38"/>
    </row>
    <row r="45" spans="1:7" s="2" customFormat="1" ht="30.75" customHeight="1">
      <c r="A45" s="47"/>
      <c r="B45" s="48"/>
      <c r="C45" s="48" t="s">
        <v>236</v>
      </c>
      <c r="D45" s="48"/>
      <c r="E45" s="49"/>
      <c r="F45" s="50"/>
      <c r="G45" s="50">
        <f>SUM(G13:G44)</f>
        <v>0</v>
      </c>
    </row>
  </sheetData>
  <sheetProtection/>
  <mergeCells count="6">
    <mergeCell ref="A1:G1"/>
    <mergeCell ref="A6:C6"/>
    <mergeCell ref="A7:C7"/>
    <mergeCell ref="F7:G7"/>
    <mergeCell ref="A8:C8"/>
    <mergeCell ref="F8:G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PageLayoutView="0" workbookViewId="0" topLeftCell="A6">
      <selection activeCell="A24" sqref="A24:IV25"/>
    </sheetView>
  </sheetViews>
  <sheetFormatPr defaultColWidth="10.5" defaultRowHeight="12" customHeight="1"/>
  <cols>
    <col min="1" max="1" width="4.33203125" style="51" customWidth="1"/>
    <col min="2" max="2" width="14.66015625" style="52" customWidth="1"/>
    <col min="3" max="3" width="49.5" style="52" customWidth="1"/>
    <col min="4" max="4" width="5" style="52" customWidth="1"/>
    <col min="5" max="5" width="15.33203125" style="53" customWidth="1"/>
    <col min="6" max="6" width="18.16015625" style="54" customWidth="1"/>
    <col min="7" max="7" width="16.33203125" style="54" customWidth="1"/>
    <col min="8" max="16384" width="10.5" style="1" customWidth="1"/>
  </cols>
  <sheetData>
    <row r="1" spans="1:7" s="2" customFormat="1" ht="27.75" customHeight="1">
      <c r="A1" s="57" t="s">
        <v>245</v>
      </c>
      <c r="B1" s="57"/>
      <c r="C1" s="57"/>
      <c r="D1" s="57"/>
      <c r="E1" s="58"/>
      <c r="F1" s="57"/>
      <c r="G1" s="57"/>
    </row>
    <row r="2" spans="1:7" s="2" customFormat="1" ht="12.75" customHeight="1">
      <c r="A2" s="22" t="s">
        <v>28</v>
      </c>
      <c r="B2" s="7"/>
      <c r="C2" s="7"/>
      <c r="D2" s="7"/>
      <c r="E2" s="23"/>
      <c r="F2" s="7"/>
      <c r="G2" s="7"/>
    </row>
    <row r="3" spans="1:7" s="2" customFormat="1" ht="12.75" customHeight="1">
      <c r="A3" s="22" t="s">
        <v>110</v>
      </c>
      <c r="B3" s="7"/>
      <c r="C3" s="7"/>
      <c r="D3" s="7"/>
      <c r="E3" s="23"/>
      <c r="F3" s="7"/>
      <c r="G3" s="7"/>
    </row>
    <row r="4" spans="1:7" s="2" customFormat="1" ht="13.5" customHeight="1">
      <c r="A4" s="24"/>
      <c r="B4" s="25"/>
      <c r="C4" s="24"/>
      <c r="D4" s="7"/>
      <c r="E4" s="23"/>
      <c r="F4" s="7"/>
      <c r="G4" s="7"/>
    </row>
    <row r="5" spans="1:7" s="2" customFormat="1" ht="6.75" customHeight="1">
      <c r="A5" s="26"/>
      <c r="B5" s="27"/>
      <c r="C5" s="27"/>
      <c r="D5" s="27"/>
      <c r="E5" s="28"/>
      <c r="F5" s="29"/>
      <c r="G5" s="29"/>
    </row>
    <row r="6" spans="1:7" s="2" customFormat="1" ht="13.5" customHeight="1">
      <c r="A6" s="59" t="s">
        <v>229</v>
      </c>
      <c r="B6" s="60"/>
      <c r="C6" s="60"/>
      <c r="D6" s="27"/>
      <c r="E6" s="28"/>
      <c r="F6" s="29"/>
      <c r="G6" s="29"/>
    </row>
    <row r="7" spans="1:7" s="2" customFormat="1" ht="13.5" customHeight="1">
      <c r="A7" s="59" t="s">
        <v>246</v>
      </c>
      <c r="B7" s="60"/>
      <c r="C7" s="60"/>
      <c r="D7" s="27"/>
      <c r="E7" s="28"/>
      <c r="F7" s="59" t="s">
        <v>249</v>
      </c>
      <c r="G7" s="61"/>
    </row>
    <row r="8" spans="1:7" s="2" customFormat="1" ht="13.5" customHeight="1">
      <c r="A8" s="59"/>
      <c r="B8" s="62"/>
      <c r="C8" s="62"/>
      <c r="D8" s="7"/>
      <c r="E8" s="1"/>
      <c r="F8" s="59" t="s">
        <v>230</v>
      </c>
      <c r="G8" s="62"/>
    </row>
    <row r="9" spans="1:7" s="2" customFormat="1" ht="6.75" customHeight="1">
      <c r="A9" s="30"/>
      <c r="B9" s="30"/>
      <c r="C9" s="30"/>
      <c r="D9" s="30"/>
      <c r="E9" s="1"/>
      <c r="F9" s="30"/>
      <c r="G9" s="30"/>
    </row>
    <row r="10" spans="1:7" s="2" customFormat="1" ht="22.5" customHeight="1">
      <c r="A10" s="31" t="s">
        <v>30</v>
      </c>
      <c r="B10" s="31" t="s">
        <v>31</v>
      </c>
      <c r="C10" s="31" t="s">
        <v>32</v>
      </c>
      <c r="D10" s="31" t="s">
        <v>33</v>
      </c>
      <c r="E10" s="32" t="s">
        <v>233</v>
      </c>
      <c r="F10" s="31" t="s">
        <v>235</v>
      </c>
      <c r="G10" s="31" t="s">
        <v>234</v>
      </c>
    </row>
    <row r="11" spans="1:7" s="2" customFormat="1" ht="12.75" customHeight="1" hidden="1">
      <c r="A11" s="33" t="s">
        <v>34</v>
      </c>
      <c r="B11" s="33" t="s">
        <v>35</v>
      </c>
      <c r="C11" s="33" t="s">
        <v>36</v>
      </c>
      <c r="D11" s="33" t="s">
        <v>37</v>
      </c>
      <c r="E11" s="34" t="s">
        <v>38</v>
      </c>
      <c r="F11" s="33" t="s">
        <v>39</v>
      </c>
      <c r="G11" s="33" t="s">
        <v>40</v>
      </c>
    </row>
    <row r="12" spans="1:7" s="2" customFormat="1" ht="3" customHeight="1">
      <c r="A12" s="30"/>
      <c r="B12" s="30"/>
      <c r="C12" s="30"/>
      <c r="D12" s="30"/>
      <c r="E12" s="1"/>
      <c r="F12" s="30"/>
      <c r="G12" s="30"/>
    </row>
    <row r="13" spans="1:7" s="2" customFormat="1" ht="24" customHeight="1">
      <c r="A13" s="35">
        <v>1</v>
      </c>
      <c r="B13" s="36" t="s">
        <v>111</v>
      </c>
      <c r="C13" s="36" t="s">
        <v>112</v>
      </c>
      <c r="D13" s="36" t="s">
        <v>58</v>
      </c>
      <c r="E13" s="37">
        <v>101</v>
      </c>
      <c r="F13" s="38"/>
      <c r="G13" s="38"/>
    </row>
    <row r="14" spans="1:7" s="2" customFormat="1" ht="13.5" customHeight="1">
      <c r="A14" s="35">
        <v>2</v>
      </c>
      <c r="B14" s="36" t="s">
        <v>41</v>
      </c>
      <c r="C14" s="36" t="s">
        <v>42</v>
      </c>
      <c r="D14" s="36" t="s">
        <v>43</v>
      </c>
      <c r="E14" s="37">
        <v>119</v>
      </c>
      <c r="F14" s="38"/>
      <c r="G14" s="38"/>
    </row>
    <row r="15" spans="1:7" s="2" customFormat="1" ht="24" customHeight="1">
      <c r="A15" s="35">
        <v>3</v>
      </c>
      <c r="B15" s="36" t="s">
        <v>113</v>
      </c>
      <c r="C15" s="36" t="s">
        <v>114</v>
      </c>
      <c r="D15" s="36" t="s">
        <v>43</v>
      </c>
      <c r="E15" s="37">
        <v>230</v>
      </c>
      <c r="F15" s="38"/>
      <c r="G15" s="38"/>
    </row>
    <row r="16" spans="1:7" s="2" customFormat="1" ht="24" customHeight="1">
      <c r="A16" s="35">
        <v>4</v>
      </c>
      <c r="B16" s="36" t="s">
        <v>46</v>
      </c>
      <c r="C16" s="36" t="s">
        <v>47</v>
      </c>
      <c r="D16" s="36" t="s">
        <v>43</v>
      </c>
      <c r="E16" s="37">
        <v>69</v>
      </c>
      <c r="F16" s="38"/>
      <c r="G16" s="38"/>
    </row>
    <row r="17" spans="1:7" s="2" customFormat="1" ht="24" customHeight="1">
      <c r="A17" s="35">
        <v>5</v>
      </c>
      <c r="B17" s="36" t="s">
        <v>50</v>
      </c>
      <c r="C17" s="36" t="s">
        <v>51</v>
      </c>
      <c r="D17" s="36" t="s">
        <v>43</v>
      </c>
      <c r="E17" s="37">
        <v>302</v>
      </c>
      <c r="F17" s="38"/>
      <c r="G17" s="38"/>
    </row>
    <row r="18" spans="1:7" s="2" customFormat="1" ht="34.5" customHeight="1">
      <c r="A18" s="35">
        <v>6</v>
      </c>
      <c r="B18" s="36" t="s">
        <v>52</v>
      </c>
      <c r="C18" s="36" t="s">
        <v>53</v>
      </c>
      <c r="D18" s="36" t="s">
        <v>43</v>
      </c>
      <c r="E18" s="37">
        <v>302</v>
      </c>
      <c r="F18" s="38"/>
      <c r="G18" s="38"/>
    </row>
    <row r="19" spans="1:7" s="2" customFormat="1" ht="24" customHeight="1">
      <c r="A19" s="35">
        <v>7</v>
      </c>
      <c r="B19" s="36" t="s">
        <v>54</v>
      </c>
      <c r="C19" s="36" t="s">
        <v>55</v>
      </c>
      <c r="D19" s="36" t="s">
        <v>43</v>
      </c>
      <c r="E19" s="37">
        <v>22</v>
      </c>
      <c r="F19" s="38"/>
      <c r="G19" s="38"/>
    </row>
    <row r="20" spans="1:7" s="2" customFormat="1" ht="24" customHeight="1">
      <c r="A20" s="35">
        <v>8</v>
      </c>
      <c r="B20" s="36" t="s">
        <v>56</v>
      </c>
      <c r="C20" s="36" t="s">
        <v>57</v>
      </c>
      <c r="D20" s="36" t="s">
        <v>58</v>
      </c>
      <c r="E20" s="37">
        <v>169</v>
      </c>
      <c r="F20" s="38"/>
      <c r="G20" s="38"/>
    </row>
    <row r="21" spans="1:7" s="2" customFormat="1" ht="24" customHeight="1">
      <c r="A21" s="35">
        <v>9</v>
      </c>
      <c r="B21" s="36" t="s">
        <v>59</v>
      </c>
      <c r="C21" s="36" t="s">
        <v>60</v>
      </c>
      <c r="D21" s="36" t="s">
        <v>58</v>
      </c>
      <c r="E21" s="37">
        <v>169</v>
      </c>
      <c r="F21" s="38"/>
      <c r="G21" s="38"/>
    </row>
    <row r="22" spans="1:7" s="2" customFormat="1" ht="13.5" customHeight="1">
      <c r="A22" s="39">
        <v>10</v>
      </c>
      <c r="B22" s="40" t="s">
        <v>61</v>
      </c>
      <c r="C22" s="40" t="s">
        <v>62</v>
      </c>
      <c r="D22" s="40" t="s">
        <v>63</v>
      </c>
      <c r="E22" s="41">
        <v>2.54</v>
      </c>
      <c r="F22" s="42"/>
      <c r="G22" s="42"/>
    </row>
    <row r="23" spans="1:7" s="2" customFormat="1" ht="24" customHeight="1">
      <c r="A23" s="35">
        <v>11</v>
      </c>
      <c r="B23" s="36" t="s">
        <v>80</v>
      </c>
      <c r="C23" s="36" t="s">
        <v>81</v>
      </c>
      <c r="D23" s="36" t="s">
        <v>58</v>
      </c>
      <c r="E23" s="37">
        <v>90</v>
      </c>
      <c r="F23" s="38"/>
      <c r="G23" s="38"/>
    </row>
    <row r="24" spans="1:7" s="2" customFormat="1" ht="15" customHeight="1">
      <c r="A24" s="55">
        <v>12</v>
      </c>
      <c r="B24" s="36" t="s">
        <v>82</v>
      </c>
      <c r="C24" s="36" t="s">
        <v>83</v>
      </c>
      <c r="D24" s="36" t="s">
        <v>58</v>
      </c>
      <c r="E24" s="37">
        <v>315</v>
      </c>
      <c r="F24" s="38"/>
      <c r="G24" s="38"/>
    </row>
    <row r="25" spans="1:7" s="2" customFormat="1" ht="15" customHeight="1">
      <c r="A25" s="40">
        <v>13</v>
      </c>
      <c r="B25" s="40" t="s">
        <v>84</v>
      </c>
      <c r="C25" s="40" t="s">
        <v>85</v>
      </c>
      <c r="D25" s="40" t="s">
        <v>58</v>
      </c>
      <c r="E25" s="41">
        <v>315</v>
      </c>
      <c r="F25" s="42"/>
      <c r="G25" s="42"/>
    </row>
    <row r="26" spans="1:7" s="2" customFormat="1" ht="24" customHeight="1">
      <c r="A26" s="35">
        <v>14</v>
      </c>
      <c r="B26" s="36" t="s">
        <v>115</v>
      </c>
      <c r="C26" s="36" t="s">
        <v>116</v>
      </c>
      <c r="D26" s="36" t="s">
        <v>58</v>
      </c>
      <c r="E26" s="37">
        <v>200</v>
      </c>
      <c r="F26" s="38"/>
      <c r="G26" s="38"/>
    </row>
    <row r="27" spans="1:7" s="2" customFormat="1" ht="13.5" customHeight="1">
      <c r="A27" s="55">
        <v>15</v>
      </c>
      <c r="B27" s="36" t="s">
        <v>117</v>
      </c>
      <c r="C27" s="36" t="s">
        <v>118</v>
      </c>
      <c r="D27" s="36" t="s">
        <v>58</v>
      </c>
      <c r="E27" s="37">
        <v>275</v>
      </c>
      <c r="F27" s="38"/>
      <c r="G27" s="38"/>
    </row>
    <row r="28" spans="1:7" s="2" customFormat="1" ht="24" customHeight="1">
      <c r="A28" s="35">
        <v>16</v>
      </c>
      <c r="B28" s="36" t="s">
        <v>119</v>
      </c>
      <c r="C28" s="36" t="s">
        <v>120</v>
      </c>
      <c r="D28" s="36" t="s">
        <v>79</v>
      </c>
      <c r="E28" s="37">
        <v>63</v>
      </c>
      <c r="F28" s="38"/>
      <c r="G28" s="38"/>
    </row>
    <row r="29" spans="1:7" s="2" customFormat="1" ht="13.5" customHeight="1">
      <c r="A29" s="40">
        <v>17</v>
      </c>
      <c r="B29" s="40" t="s">
        <v>121</v>
      </c>
      <c r="C29" s="40" t="s">
        <v>122</v>
      </c>
      <c r="D29" s="40" t="s">
        <v>98</v>
      </c>
      <c r="E29" s="41">
        <v>50</v>
      </c>
      <c r="F29" s="42"/>
      <c r="G29" s="42"/>
    </row>
    <row r="30" spans="1:7" s="2" customFormat="1" ht="13.5" customHeight="1">
      <c r="A30" s="40">
        <v>18</v>
      </c>
      <c r="B30" s="40" t="s">
        <v>123</v>
      </c>
      <c r="C30" s="40" t="s">
        <v>124</v>
      </c>
      <c r="D30" s="40" t="s">
        <v>98</v>
      </c>
      <c r="E30" s="41">
        <v>13</v>
      </c>
      <c r="F30" s="42"/>
      <c r="G30" s="42"/>
    </row>
    <row r="31" spans="1:7" s="2" customFormat="1" ht="22.5" customHeight="1">
      <c r="A31" s="55">
        <v>19</v>
      </c>
      <c r="B31" s="36" t="s">
        <v>94</v>
      </c>
      <c r="C31" s="36" t="s">
        <v>95</v>
      </c>
      <c r="D31" s="36" t="s">
        <v>79</v>
      </c>
      <c r="E31" s="37">
        <v>51</v>
      </c>
      <c r="F31" s="38"/>
      <c r="G31" s="38"/>
    </row>
    <row r="32" spans="1:7" s="2" customFormat="1" ht="13.5" customHeight="1">
      <c r="A32" s="39">
        <v>20</v>
      </c>
      <c r="B32" s="40" t="s">
        <v>96</v>
      </c>
      <c r="C32" s="40" t="s">
        <v>97</v>
      </c>
      <c r="D32" s="40" t="s">
        <v>98</v>
      </c>
      <c r="E32" s="41">
        <v>102</v>
      </c>
      <c r="F32" s="42"/>
      <c r="G32" s="42"/>
    </row>
    <row r="33" spans="1:7" s="2" customFormat="1" ht="24" customHeight="1">
      <c r="A33" s="35">
        <v>21</v>
      </c>
      <c r="B33" s="36" t="s">
        <v>125</v>
      </c>
      <c r="C33" s="36" t="s">
        <v>126</v>
      </c>
      <c r="D33" s="36" t="s">
        <v>79</v>
      </c>
      <c r="E33" s="37">
        <v>11</v>
      </c>
      <c r="F33" s="38"/>
      <c r="G33" s="38"/>
    </row>
    <row r="34" spans="1:7" s="2" customFormat="1" ht="13.5" customHeight="1">
      <c r="A34" s="55">
        <v>22</v>
      </c>
      <c r="B34" s="36" t="s">
        <v>108</v>
      </c>
      <c r="C34" s="36" t="s">
        <v>109</v>
      </c>
      <c r="D34" s="36" t="s">
        <v>70</v>
      </c>
      <c r="E34" s="37">
        <v>12.19</v>
      </c>
      <c r="F34" s="38"/>
      <c r="G34" s="38"/>
    </row>
    <row r="35" spans="1:7" s="2" customFormat="1" ht="24" customHeight="1">
      <c r="A35" s="47"/>
      <c r="B35" s="48"/>
      <c r="C35" s="48" t="s">
        <v>231</v>
      </c>
      <c r="D35" s="48"/>
      <c r="E35" s="49"/>
      <c r="F35" s="50"/>
      <c r="G35" s="50">
        <f>SUM(G13:G34)</f>
        <v>0</v>
      </c>
    </row>
    <row r="36" spans="1:7" s="2" customFormat="1" ht="13.5" customHeight="1">
      <c r="A36" s="51"/>
      <c r="B36" s="52"/>
      <c r="C36" s="52"/>
      <c r="D36" s="52"/>
      <c r="E36" s="53"/>
      <c r="F36" s="54"/>
      <c r="G36" s="54"/>
    </row>
    <row r="37" spans="1:7" s="2" customFormat="1" ht="30.75" customHeight="1">
      <c r="A37" s="51"/>
      <c r="B37" s="52"/>
      <c r="C37" s="52"/>
      <c r="D37" s="52"/>
      <c r="E37" s="53"/>
      <c r="F37" s="54"/>
      <c r="G37" s="54"/>
    </row>
  </sheetData>
  <sheetProtection/>
  <mergeCells count="6">
    <mergeCell ref="A1:G1"/>
    <mergeCell ref="A6:C6"/>
    <mergeCell ref="A7:C7"/>
    <mergeCell ref="F7:G7"/>
    <mergeCell ref="A8:C8"/>
    <mergeCell ref="F8:G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zoomScalePageLayoutView="0" workbookViewId="0" topLeftCell="A24">
      <selection activeCell="G53" sqref="G53"/>
    </sheetView>
  </sheetViews>
  <sheetFormatPr defaultColWidth="10.5" defaultRowHeight="12" customHeight="1"/>
  <cols>
    <col min="1" max="1" width="4.33203125" style="51" customWidth="1"/>
    <col min="2" max="2" width="14.66015625" style="52" customWidth="1"/>
    <col min="3" max="3" width="49.5" style="52" customWidth="1"/>
    <col min="4" max="4" width="5" style="52" customWidth="1"/>
    <col min="5" max="5" width="15.33203125" style="53" customWidth="1"/>
    <col min="6" max="6" width="18.16015625" style="54" customWidth="1"/>
    <col min="7" max="7" width="16.33203125" style="54" customWidth="1"/>
    <col min="8" max="16384" width="10.5" style="1" customWidth="1"/>
  </cols>
  <sheetData>
    <row r="1" spans="1:7" s="2" customFormat="1" ht="27.75" customHeight="1">
      <c r="A1" s="57" t="s">
        <v>245</v>
      </c>
      <c r="B1" s="57"/>
      <c r="C1" s="57"/>
      <c r="D1" s="57"/>
      <c r="E1" s="58"/>
      <c r="F1" s="57"/>
      <c r="G1" s="57"/>
    </row>
    <row r="2" spans="1:7" s="2" customFormat="1" ht="12.75" customHeight="1">
      <c r="A2" s="22" t="s">
        <v>28</v>
      </c>
      <c r="B2" s="7"/>
      <c r="C2" s="7"/>
      <c r="D2" s="7"/>
      <c r="E2" s="23"/>
      <c r="F2" s="7"/>
      <c r="G2" s="7"/>
    </row>
    <row r="3" spans="1:7" s="2" customFormat="1" ht="12.75" customHeight="1">
      <c r="A3" s="22" t="s">
        <v>127</v>
      </c>
      <c r="B3" s="7"/>
      <c r="C3" s="7"/>
      <c r="D3" s="7"/>
      <c r="E3" s="23"/>
      <c r="F3" s="7"/>
      <c r="G3" s="7"/>
    </row>
    <row r="4" spans="1:7" s="2" customFormat="1" ht="13.5" customHeight="1">
      <c r="A4" s="24"/>
      <c r="B4" s="25"/>
      <c r="C4" s="24"/>
      <c r="D4" s="7"/>
      <c r="E4" s="23"/>
      <c r="F4" s="7"/>
      <c r="G4" s="7"/>
    </row>
    <row r="5" spans="1:7" s="2" customFormat="1" ht="6.75" customHeight="1">
      <c r="A5" s="26"/>
      <c r="B5" s="27"/>
      <c r="C5" s="27"/>
      <c r="D5" s="27"/>
      <c r="E5" s="28"/>
      <c r="F5" s="29"/>
      <c r="G5" s="29"/>
    </row>
    <row r="6" spans="1:7" s="2" customFormat="1" ht="13.5" customHeight="1">
      <c r="A6" s="59" t="s">
        <v>229</v>
      </c>
      <c r="B6" s="60"/>
      <c r="C6" s="60"/>
      <c r="D6" s="27"/>
      <c r="E6" s="28"/>
      <c r="F6" s="29"/>
      <c r="G6" s="29"/>
    </row>
    <row r="7" spans="1:7" s="2" customFormat="1" ht="13.5" customHeight="1">
      <c r="A7" s="59" t="s">
        <v>248</v>
      </c>
      <c r="B7" s="60"/>
      <c r="C7" s="60"/>
      <c r="D7" s="27"/>
      <c r="E7" s="28"/>
      <c r="F7" s="59" t="s">
        <v>249</v>
      </c>
      <c r="G7" s="61"/>
    </row>
    <row r="8" spans="1:7" s="2" customFormat="1" ht="13.5" customHeight="1">
      <c r="A8" s="59"/>
      <c r="B8" s="62"/>
      <c r="C8" s="62"/>
      <c r="D8" s="7"/>
      <c r="E8" s="1"/>
      <c r="F8" s="59" t="s">
        <v>230</v>
      </c>
      <c r="G8" s="62"/>
    </row>
    <row r="9" spans="1:7" s="2" customFormat="1" ht="6.75" customHeight="1">
      <c r="A9" s="30"/>
      <c r="B9" s="30"/>
      <c r="C9" s="30"/>
      <c r="D9" s="30"/>
      <c r="E9" s="1"/>
      <c r="F9" s="30"/>
      <c r="G9" s="30"/>
    </row>
    <row r="10" spans="1:7" s="2" customFormat="1" ht="22.5" customHeight="1">
      <c r="A10" s="31" t="s">
        <v>30</v>
      </c>
      <c r="B10" s="31" t="s">
        <v>31</v>
      </c>
      <c r="C10" s="31" t="s">
        <v>32</v>
      </c>
      <c r="D10" s="31" t="s">
        <v>33</v>
      </c>
      <c r="E10" s="32" t="s">
        <v>233</v>
      </c>
      <c r="F10" s="31" t="s">
        <v>235</v>
      </c>
      <c r="G10" s="31" t="s">
        <v>234</v>
      </c>
    </row>
    <row r="11" spans="1:7" s="2" customFormat="1" ht="12.75" customHeight="1" hidden="1">
      <c r="A11" s="33" t="s">
        <v>34</v>
      </c>
      <c r="B11" s="33" t="s">
        <v>35</v>
      </c>
      <c r="C11" s="33" t="s">
        <v>36</v>
      </c>
      <c r="D11" s="33" t="s">
        <v>37</v>
      </c>
      <c r="E11" s="34" t="s">
        <v>38</v>
      </c>
      <c r="F11" s="33" t="s">
        <v>39</v>
      </c>
      <c r="G11" s="33" t="s">
        <v>40</v>
      </c>
    </row>
    <row r="12" spans="1:7" s="2" customFormat="1" ht="3" customHeight="1">
      <c r="A12" s="30"/>
      <c r="B12" s="30"/>
      <c r="C12" s="30"/>
      <c r="D12" s="30"/>
      <c r="E12" s="1"/>
      <c r="F12" s="30"/>
      <c r="G12" s="30"/>
    </row>
    <row r="13" spans="1:7" s="2" customFormat="1" ht="13.5" customHeight="1">
      <c r="A13" s="35">
        <v>1</v>
      </c>
      <c r="B13" s="36" t="s">
        <v>41</v>
      </c>
      <c r="C13" s="36" t="s">
        <v>42</v>
      </c>
      <c r="D13" s="36" t="s">
        <v>43</v>
      </c>
      <c r="E13" s="37">
        <v>148.5</v>
      </c>
      <c r="F13" s="38"/>
      <c r="G13" s="38"/>
    </row>
    <row r="14" spans="1:7" s="2" customFormat="1" ht="24" customHeight="1">
      <c r="A14" s="35">
        <v>2</v>
      </c>
      <c r="B14" s="36" t="s">
        <v>44</v>
      </c>
      <c r="C14" s="36" t="s">
        <v>45</v>
      </c>
      <c r="D14" s="36" t="s">
        <v>43</v>
      </c>
      <c r="E14" s="37">
        <v>85</v>
      </c>
      <c r="F14" s="38"/>
      <c r="G14" s="38"/>
    </row>
    <row r="15" spans="1:7" s="2" customFormat="1" ht="24" customHeight="1">
      <c r="A15" s="35">
        <v>3</v>
      </c>
      <c r="B15" s="36" t="s">
        <v>46</v>
      </c>
      <c r="C15" s="36" t="s">
        <v>47</v>
      </c>
      <c r="D15" s="36" t="s">
        <v>43</v>
      </c>
      <c r="E15" s="37">
        <v>25.5</v>
      </c>
      <c r="F15" s="38"/>
      <c r="G15" s="38"/>
    </row>
    <row r="16" spans="1:7" s="2" customFormat="1" ht="24" customHeight="1">
      <c r="A16" s="35">
        <v>4</v>
      </c>
      <c r="B16" s="36" t="s">
        <v>48</v>
      </c>
      <c r="C16" s="36" t="s">
        <v>49</v>
      </c>
      <c r="D16" s="36" t="s">
        <v>43</v>
      </c>
      <c r="E16" s="37">
        <v>210</v>
      </c>
      <c r="F16" s="38"/>
      <c r="G16" s="38"/>
    </row>
    <row r="17" spans="1:7" s="2" customFormat="1" ht="34.5" customHeight="1">
      <c r="A17" s="35">
        <v>5</v>
      </c>
      <c r="B17" s="36" t="s">
        <v>52</v>
      </c>
      <c r="C17" s="36" t="s">
        <v>53</v>
      </c>
      <c r="D17" s="36" t="s">
        <v>43</v>
      </c>
      <c r="E17" s="37">
        <v>367</v>
      </c>
      <c r="F17" s="38"/>
      <c r="G17" s="38"/>
    </row>
    <row r="18" spans="1:7" s="2" customFormat="1" ht="24" customHeight="1">
      <c r="A18" s="35">
        <v>6</v>
      </c>
      <c r="B18" s="36" t="s">
        <v>54</v>
      </c>
      <c r="C18" s="36" t="s">
        <v>55</v>
      </c>
      <c r="D18" s="36" t="s">
        <v>43</v>
      </c>
      <c r="E18" s="37">
        <v>48</v>
      </c>
      <c r="F18" s="38"/>
      <c r="G18" s="38"/>
    </row>
    <row r="19" spans="1:7" s="2" customFormat="1" ht="24" customHeight="1">
      <c r="A19" s="35">
        <v>7</v>
      </c>
      <c r="B19" s="36" t="s">
        <v>56</v>
      </c>
      <c r="C19" s="36" t="s">
        <v>57</v>
      </c>
      <c r="D19" s="36" t="s">
        <v>58</v>
      </c>
      <c r="E19" s="37">
        <v>190</v>
      </c>
      <c r="F19" s="38"/>
      <c r="G19" s="38"/>
    </row>
    <row r="20" spans="1:7" s="2" customFormat="1" ht="24" customHeight="1">
      <c r="A20" s="35">
        <v>8</v>
      </c>
      <c r="B20" s="36" t="s">
        <v>59</v>
      </c>
      <c r="C20" s="36" t="s">
        <v>60</v>
      </c>
      <c r="D20" s="36" t="s">
        <v>58</v>
      </c>
      <c r="E20" s="37">
        <v>190</v>
      </c>
      <c r="F20" s="38"/>
      <c r="G20" s="38"/>
    </row>
    <row r="21" spans="1:7" s="2" customFormat="1" ht="13.5" customHeight="1">
      <c r="A21" s="39">
        <v>9</v>
      </c>
      <c r="B21" s="40" t="s">
        <v>61</v>
      </c>
      <c r="C21" s="40" t="s">
        <v>62</v>
      </c>
      <c r="D21" s="40" t="s">
        <v>63</v>
      </c>
      <c r="E21" s="41">
        <v>2.85</v>
      </c>
      <c r="F21" s="42"/>
      <c r="G21" s="42"/>
    </row>
    <row r="22" spans="1:7" s="2" customFormat="1" ht="24" customHeight="1">
      <c r="A22" s="35">
        <v>10</v>
      </c>
      <c r="B22" s="36" t="s">
        <v>64</v>
      </c>
      <c r="C22" s="36" t="s">
        <v>65</v>
      </c>
      <c r="D22" s="36" t="s">
        <v>58</v>
      </c>
      <c r="E22" s="37">
        <v>450</v>
      </c>
      <c r="F22" s="38"/>
      <c r="G22" s="38"/>
    </row>
    <row r="23" spans="1:7" s="2" customFormat="1" ht="24" customHeight="1">
      <c r="A23" s="35">
        <v>11</v>
      </c>
      <c r="B23" s="36" t="s">
        <v>66</v>
      </c>
      <c r="C23" s="36" t="s">
        <v>67</v>
      </c>
      <c r="D23" s="36" t="s">
        <v>58</v>
      </c>
      <c r="E23" s="37">
        <v>450</v>
      </c>
      <c r="F23" s="38"/>
      <c r="G23" s="38"/>
    </row>
    <row r="24" spans="1:7" s="2" customFormat="1" ht="24" customHeight="1">
      <c r="A24" s="39">
        <v>12</v>
      </c>
      <c r="B24" s="40" t="s">
        <v>68</v>
      </c>
      <c r="C24" s="40" t="s">
        <v>69</v>
      </c>
      <c r="D24" s="40" t="s">
        <v>70</v>
      </c>
      <c r="E24" s="41">
        <v>71.38</v>
      </c>
      <c r="F24" s="42"/>
      <c r="G24" s="42"/>
    </row>
    <row r="25" spans="1:7" s="2" customFormat="1" ht="24" customHeight="1">
      <c r="A25" s="35">
        <v>13</v>
      </c>
      <c r="B25" s="36" t="s">
        <v>128</v>
      </c>
      <c r="C25" s="36" t="s">
        <v>129</v>
      </c>
      <c r="D25" s="36" t="s">
        <v>58</v>
      </c>
      <c r="E25" s="37">
        <v>15</v>
      </c>
      <c r="F25" s="38"/>
      <c r="G25" s="38"/>
    </row>
    <row r="26" spans="1:7" s="2" customFormat="1" ht="24" customHeight="1">
      <c r="A26" s="35">
        <v>14</v>
      </c>
      <c r="B26" s="36" t="s">
        <v>71</v>
      </c>
      <c r="C26" s="36" t="s">
        <v>130</v>
      </c>
      <c r="D26" s="36" t="s">
        <v>43</v>
      </c>
      <c r="E26" s="37">
        <v>201</v>
      </c>
      <c r="F26" s="38"/>
      <c r="G26" s="38"/>
    </row>
    <row r="27" spans="1:7" s="2" customFormat="1" ht="13.5" customHeight="1">
      <c r="A27" s="35">
        <v>15</v>
      </c>
      <c r="B27" s="36" t="s">
        <v>73</v>
      </c>
      <c r="C27" s="36" t="s">
        <v>74</v>
      </c>
      <c r="D27" s="36" t="s">
        <v>58</v>
      </c>
      <c r="E27" s="37">
        <v>152</v>
      </c>
      <c r="F27" s="38"/>
      <c r="G27" s="38"/>
    </row>
    <row r="28" spans="1:7" s="2" customFormat="1" ht="13.5" customHeight="1">
      <c r="A28" s="35">
        <v>16</v>
      </c>
      <c r="B28" s="36" t="s">
        <v>75</v>
      </c>
      <c r="C28" s="36" t="s">
        <v>76</v>
      </c>
      <c r="D28" s="36" t="s">
        <v>58</v>
      </c>
      <c r="E28" s="37">
        <v>152</v>
      </c>
      <c r="F28" s="38"/>
      <c r="G28" s="38"/>
    </row>
    <row r="29" spans="1:7" s="2" customFormat="1" ht="24" customHeight="1">
      <c r="A29" s="35">
        <v>17</v>
      </c>
      <c r="B29" s="36" t="s">
        <v>77</v>
      </c>
      <c r="C29" s="36" t="s">
        <v>78</v>
      </c>
      <c r="D29" s="36" t="s">
        <v>79</v>
      </c>
      <c r="E29" s="37">
        <v>230</v>
      </c>
      <c r="F29" s="38"/>
      <c r="G29" s="38"/>
    </row>
    <row r="30" spans="1:7" s="2" customFormat="1" ht="24" customHeight="1">
      <c r="A30" s="35">
        <v>18</v>
      </c>
      <c r="B30" s="36" t="s">
        <v>80</v>
      </c>
      <c r="C30" s="36" t="s">
        <v>81</v>
      </c>
      <c r="D30" s="36" t="s">
        <v>58</v>
      </c>
      <c r="E30" s="37">
        <v>165</v>
      </c>
      <c r="F30" s="38"/>
      <c r="G30" s="38"/>
    </row>
    <row r="31" spans="1:7" s="2" customFormat="1" ht="24" customHeight="1">
      <c r="A31" s="35">
        <v>19</v>
      </c>
      <c r="B31" s="36" t="s">
        <v>88</v>
      </c>
      <c r="C31" s="36" t="s">
        <v>89</v>
      </c>
      <c r="D31" s="36" t="s">
        <v>58</v>
      </c>
      <c r="E31" s="37">
        <v>53</v>
      </c>
      <c r="F31" s="38"/>
      <c r="G31" s="38"/>
    </row>
    <row r="32" spans="1:7" s="2" customFormat="1" ht="24" customHeight="1">
      <c r="A32" s="35">
        <v>20</v>
      </c>
      <c r="B32" s="36" t="s">
        <v>90</v>
      </c>
      <c r="C32" s="36" t="s">
        <v>131</v>
      </c>
      <c r="D32" s="36" t="s">
        <v>58</v>
      </c>
      <c r="E32" s="37">
        <v>30</v>
      </c>
      <c r="F32" s="38"/>
      <c r="G32" s="38"/>
    </row>
    <row r="33" spans="1:7" s="2" customFormat="1" ht="13.5" customHeight="1">
      <c r="A33" s="39">
        <v>21</v>
      </c>
      <c r="B33" s="40" t="s">
        <v>92</v>
      </c>
      <c r="C33" s="40" t="s">
        <v>93</v>
      </c>
      <c r="D33" s="40" t="s">
        <v>58</v>
      </c>
      <c r="E33" s="41">
        <v>30</v>
      </c>
      <c r="F33" s="42"/>
      <c r="G33" s="42"/>
    </row>
    <row r="34" spans="1:7" s="2" customFormat="1" ht="24" customHeight="1">
      <c r="A34" s="35">
        <v>22</v>
      </c>
      <c r="B34" s="36" t="s">
        <v>132</v>
      </c>
      <c r="C34" s="36" t="s">
        <v>133</v>
      </c>
      <c r="D34" s="36" t="s">
        <v>58</v>
      </c>
      <c r="E34" s="37">
        <v>15</v>
      </c>
      <c r="F34" s="38"/>
      <c r="G34" s="38"/>
    </row>
    <row r="35" spans="1:7" s="2" customFormat="1" ht="24" customHeight="1">
      <c r="A35" s="35">
        <v>23</v>
      </c>
      <c r="B35" s="36" t="s">
        <v>134</v>
      </c>
      <c r="C35" s="36" t="s">
        <v>135</v>
      </c>
      <c r="D35" s="36" t="s">
        <v>58</v>
      </c>
      <c r="E35" s="37">
        <v>15</v>
      </c>
      <c r="F35" s="38"/>
      <c r="G35" s="38"/>
    </row>
    <row r="36" spans="1:7" s="2" customFormat="1" ht="21" customHeight="1">
      <c r="A36" s="35">
        <v>24</v>
      </c>
      <c r="B36" s="36" t="s">
        <v>136</v>
      </c>
      <c r="C36" s="36" t="s">
        <v>137</v>
      </c>
      <c r="D36" s="36" t="s">
        <v>79</v>
      </c>
      <c r="E36" s="37">
        <v>7</v>
      </c>
      <c r="F36" s="38"/>
      <c r="G36" s="38"/>
    </row>
    <row r="37" spans="1:7" s="2" customFormat="1" ht="24" customHeight="1">
      <c r="A37" s="39">
        <v>25</v>
      </c>
      <c r="B37" s="40" t="s">
        <v>138</v>
      </c>
      <c r="C37" s="40" t="s">
        <v>139</v>
      </c>
      <c r="D37" s="40" t="s">
        <v>79</v>
      </c>
      <c r="E37" s="41">
        <v>7</v>
      </c>
      <c r="F37" s="42"/>
      <c r="G37" s="42"/>
    </row>
    <row r="38" spans="1:7" s="2" customFormat="1" ht="24" customHeight="1">
      <c r="A38" s="35">
        <v>26</v>
      </c>
      <c r="B38" s="36" t="s">
        <v>94</v>
      </c>
      <c r="C38" s="36" t="s">
        <v>95</v>
      </c>
      <c r="D38" s="36" t="s">
        <v>79</v>
      </c>
      <c r="E38" s="37">
        <v>75</v>
      </c>
      <c r="F38" s="38"/>
      <c r="G38" s="38"/>
    </row>
    <row r="39" spans="1:7" s="2" customFormat="1" ht="13.5" customHeight="1">
      <c r="A39" s="39">
        <v>27</v>
      </c>
      <c r="B39" s="40" t="s">
        <v>96</v>
      </c>
      <c r="C39" s="40" t="s">
        <v>97</v>
      </c>
      <c r="D39" s="40" t="s">
        <v>98</v>
      </c>
      <c r="E39" s="41">
        <v>150</v>
      </c>
      <c r="F39" s="42"/>
      <c r="G39" s="42"/>
    </row>
    <row r="40" spans="1:7" s="2" customFormat="1" ht="21" customHeight="1">
      <c r="A40" s="35">
        <v>28</v>
      </c>
      <c r="B40" s="36" t="s">
        <v>103</v>
      </c>
      <c r="C40" s="36" t="s">
        <v>104</v>
      </c>
      <c r="D40" s="36" t="s">
        <v>79</v>
      </c>
      <c r="E40" s="37">
        <v>230</v>
      </c>
      <c r="F40" s="38"/>
      <c r="G40" s="38"/>
    </row>
    <row r="41" spans="1:7" s="2" customFormat="1" ht="24" customHeight="1">
      <c r="A41" s="35">
        <v>29</v>
      </c>
      <c r="B41" s="36" t="s">
        <v>105</v>
      </c>
      <c r="C41" s="36" t="s">
        <v>241</v>
      </c>
      <c r="D41" s="36" t="s">
        <v>106</v>
      </c>
      <c r="E41" s="37">
        <v>3</v>
      </c>
      <c r="F41" s="38"/>
      <c r="G41" s="38"/>
    </row>
    <row r="42" spans="1:7" s="2" customFormat="1" ht="13.5" customHeight="1">
      <c r="A42" s="35">
        <v>30</v>
      </c>
      <c r="B42" s="36" t="s">
        <v>107</v>
      </c>
      <c r="C42" s="36" t="s">
        <v>240</v>
      </c>
      <c r="D42" s="36" t="s">
        <v>106</v>
      </c>
      <c r="E42" s="37">
        <v>4</v>
      </c>
      <c r="F42" s="38"/>
      <c r="G42" s="38"/>
    </row>
    <row r="43" spans="1:7" s="2" customFormat="1" ht="13.5" customHeight="1">
      <c r="A43" s="35">
        <v>31</v>
      </c>
      <c r="B43" s="36" t="s">
        <v>140</v>
      </c>
      <c r="C43" s="36" t="s">
        <v>141</v>
      </c>
      <c r="D43" s="36" t="s">
        <v>106</v>
      </c>
      <c r="E43" s="37">
        <v>3</v>
      </c>
      <c r="F43" s="38"/>
      <c r="G43" s="38"/>
    </row>
    <row r="44" spans="1:7" s="2" customFormat="1" ht="13.5" customHeight="1">
      <c r="A44" s="35">
        <v>32</v>
      </c>
      <c r="B44" s="36" t="s">
        <v>99</v>
      </c>
      <c r="C44" s="36" t="s">
        <v>142</v>
      </c>
      <c r="D44" s="36" t="s">
        <v>106</v>
      </c>
      <c r="E44" s="37">
        <v>1</v>
      </c>
      <c r="F44" s="38"/>
      <c r="G44" s="38"/>
    </row>
    <row r="45" spans="1:7" s="2" customFormat="1" ht="13.5" customHeight="1">
      <c r="A45" s="35">
        <v>33</v>
      </c>
      <c r="B45" s="36" t="s">
        <v>143</v>
      </c>
      <c r="C45" s="36" t="s">
        <v>144</v>
      </c>
      <c r="D45" s="36" t="s">
        <v>106</v>
      </c>
      <c r="E45" s="37">
        <v>1</v>
      </c>
      <c r="F45" s="38"/>
      <c r="G45" s="38"/>
    </row>
    <row r="46" spans="1:7" s="2" customFormat="1" ht="24" customHeight="1">
      <c r="A46" s="35">
        <v>34</v>
      </c>
      <c r="B46" s="36" t="s">
        <v>145</v>
      </c>
      <c r="C46" s="36" t="s">
        <v>146</v>
      </c>
      <c r="D46" s="36" t="s">
        <v>43</v>
      </c>
      <c r="E46" s="37">
        <v>12</v>
      </c>
      <c r="F46" s="38"/>
      <c r="G46" s="38"/>
    </row>
    <row r="47" spans="1:7" s="2" customFormat="1" ht="24" customHeight="1">
      <c r="A47" s="35">
        <v>35</v>
      </c>
      <c r="B47" s="36" t="s">
        <v>101</v>
      </c>
      <c r="C47" s="36" t="s">
        <v>102</v>
      </c>
      <c r="D47" s="36" t="s">
        <v>79</v>
      </c>
      <c r="E47" s="37">
        <v>32</v>
      </c>
      <c r="F47" s="38"/>
      <c r="G47" s="38"/>
    </row>
    <row r="48" spans="1:7" s="2" customFormat="1" ht="13.5" customHeight="1">
      <c r="A48" s="35">
        <v>36</v>
      </c>
      <c r="B48" s="36" t="s">
        <v>147</v>
      </c>
      <c r="C48" s="36" t="s">
        <v>148</v>
      </c>
      <c r="D48" s="36" t="s">
        <v>58</v>
      </c>
      <c r="E48" s="37">
        <v>10</v>
      </c>
      <c r="F48" s="38"/>
      <c r="G48" s="38"/>
    </row>
    <row r="49" spans="1:7" s="2" customFormat="1" ht="24" customHeight="1">
      <c r="A49" s="35">
        <v>37</v>
      </c>
      <c r="B49" s="36" t="s">
        <v>149</v>
      </c>
      <c r="C49" s="36" t="s">
        <v>150</v>
      </c>
      <c r="D49" s="36" t="s">
        <v>58</v>
      </c>
      <c r="E49" s="37">
        <v>10</v>
      </c>
      <c r="F49" s="38"/>
      <c r="G49" s="38"/>
    </row>
    <row r="50" spans="1:7" s="2" customFormat="1" ht="24" customHeight="1">
      <c r="A50" s="35">
        <v>38</v>
      </c>
      <c r="B50" s="36" t="s">
        <v>151</v>
      </c>
      <c r="C50" s="36" t="s">
        <v>152</v>
      </c>
      <c r="D50" s="36" t="s">
        <v>58</v>
      </c>
      <c r="E50" s="37">
        <v>10</v>
      </c>
      <c r="F50" s="38"/>
      <c r="G50" s="38"/>
    </row>
    <row r="51" spans="1:7" s="2" customFormat="1" ht="13.5" customHeight="1">
      <c r="A51" s="35">
        <v>39</v>
      </c>
      <c r="B51" s="36" t="s">
        <v>108</v>
      </c>
      <c r="C51" s="36" t="s">
        <v>109</v>
      </c>
      <c r="D51" s="36" t="s">
        <v>70</v>
      </c>
      <c r="E51" s="37">
        <v>114.08</v>
      </c>
      <c r="F51" s="38"/>
      <c r="G51" s="38"/>
    </row>
    <row r="52" spans="1:7" s="2" customFormat="1" ht="30.75" customHeight="1">
      <c r="A52" s="47"/>
      <c r="B52" s="48"/>
      <c r="C52" s="48" t="s">
        <v>237</v>
      </c>
      <c r="D52" s="48"/>
      <c r="E52" s="49"/>
      <c r="F52" s="50"/>
      <c r="G52" s="50">
        <f>SUM(G13:G51)</f>
        <v>0</v>
      </c>
    </row>
  </sheetData>
  <sheetProtection/>
  <mergeCells count="6">
    <mergeCell ref="A1:G1"/>
    <mergeCell ref="A6:C6"/>
    <mergeCell ref="A7:C7"/>
    <mergeCell ref="F7:G7"/>
    <mergeCell ref="A8:C8"/>
    <mergeCell ref="F8:G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PageLayoutView="0" workbookViewId="0" topLeftCell="A5">
      <selection activeCell="G42" sqref="G42"/>
    </sheetView>
  </sheetViews>
  <sheetFormatPr defaultColWidth="10.5" defaultRowHeight="12" customHeight="1"/>
  <cols>
    <col min="1" max="1" width="4.33203125" style="51" customWidth="1"/>
    <col min="2" max="2" width="14.66015625" style="52" customWidth="1"/>
    <col min="3" max="3" width="49.5" style="52" customWidth="1"/>
    <col min="4" max="4" width="5" style="52" customWidth="1"/>
    <col min="5" max="5" width="15.33203125" style="53" customWidth="1"/>
    <col min="6" max="6" width="18.16015625" style="54" customWidth="1"/>
    <col min="7" max="7" width="16.33203125" style="54" customWidth="1"/>
    <col min="8" max="16384" width="10.5" style="1" customWidth="1"/>
  </cols>
  <sheetData>
    <row r="1" spans="1:7" s="2" customFormat="1" ht="27.75" customHeight="1">
      <c r="A1" s="57" t="s">
        <v>245</v>
      </c>
      <c r="B1" s="57"/>
      <c r="C1" s="57"/>
      <c r="D1" s="57"/>
      <c r="E1" s="58"/>
      <c r="F1" s="57"/>
      <c r="G1" s="57"/>
    </row>
    <row r="2" spans="1:7" s="2" customFormat="1" ht="12.75" customHeight="1">
      <c r="A2" s="22" t="s">
        <v>28</v>
      </c>
      <c r="B2" s="7"/>
      <c r="C2" s="7"/>
      <c r="D2" s="7"/>
      <c r="E2" s="23"/>
      <c r="F2" s="7"/>
      <c r="G2" s="7"/>
    </row>
    <row r="3" spans="1:7" s="2" customFormat="1" ht="12.75" customHeight="1">
      <c r="A3" s="22" t="s">
        <v>153</v>
      </c>
      <c r="B3" s="7"/>
      <c r="C3" s="7"/>
      <c r="D3" s="7"/>
      <c r="E3" s="23"/>
      <c r="F3" s="7"/>
      <c r="G3" s="7"/>
    </row>
    <row r="4" spans="1:7" s="2" customFormat="1" ht="13.5" customHeight="1">
      <c r="A4" s="24"/>
      <c r="B4" s="25"/>
      <c r="C4" s="24"/>
      <c r="D4" s="7"/>
      <c r="E4" s="23"/>
      <c r="F4" s="7"/>
      <c r="G4" s="7"/>
    </row>
    <row r="5" spans="1:7" s="2" customFormat="1" ht="6.75" customHeight="1">
      <c r="A5" s="26"/>
      <c r="B5" s="27"/>
      <c r="C5" s="27"/>
      <c r="D5" s="27"/>
      <c r="E5" s="28"/>
      <c r="F5" s="29"/>
      <c r="G5" s="29"/>
    </row>
    <row r="6" spans="1:7" s="2" customFormat="1" ht="13.5" customHeight="1">
      <c r="A6" s="59" t="s">
        <v>229</v>
      </c>
      <c r="B6" s="60"/>
      <c r="C6" s="60"/>
      <c r="D6" s="27"/>
      <c r="E6" s="28"/>
      <c r="F6" s="29"/>
      <c r="G6" s="29"/>
    </row>
    <row r="7" spans="1:7" s="2" customFormat="1" ht="13.5" customHeight="1">
      <c r="A7" s="59" t="s">
        <v>246</v>
      </c>
      <c r="B7" s="60"/>
      <c r="C7" s="60"/>
      <c r="D7" s="27"/>
      <c r="E7" s="28"/>
      <c r="F7" s="59" t="s">
        <v>249</v>
      </c>
      <c r="G7" s="61"/>
    </row>
    <row r="8" spans="1:7" s="2" customFormat="1" ht="13.5" customHeight="1">
      <c r="A8" s="59"/>
      <c r="B8" s="62"/>
      <c r="C8" s="62"/>
      <c r="D8" s="7"/>
      <c r="E8" s="1"/>
      <c r="F8" s="59" t="s">
        <v>247</v>
      </c>
      <c r="G8" s="62"/>
    </row>
    <row r="9" spans="1:7" s="2" customFormat="1" ht="6.75" customHeight="1">
      <c r="A9" s="30"/>
      <c r="B9" s="30"/>
      <c r="C9" s="30"/>
      <c r="D9" s="30"/>
      <c r="E9" s="1"/>
      <c r="F9" s="30"/>
      <c r="G9" s="30"/>
    </row>
    <row r="10" spans="1:7" s="2" customFormat="1" ht="22.5" customHeight="1">
      <c r="A10" s="31" t="s">
        <v>30</v>
      </c>
      <c r="B10" s="31" t="s">
        <v>31</v>
      </c>
      <c r="C10" s="31" t="s">
        <v>32</v>
      </c>
      <c r="D10" s="31" t="s">
        <v>33</v>
      </c>
      <c r="E10" s="32" t="s">
        <v>233</v>
      </c>
      <c r="F10" s="31" t="s">
        <v>235</v>
      </c>
      <c r="G10" s="31" t="s">
        <v>234</v>
      </c>
    </row>
    <row r="11" spans="1:7" s="2" customFormat="1" ht="12.75" customHeight="1" hidden="1">
      <c r="A11" s="33" t="s">
        <v>34</v>
      </c>
      <c r="B11" s="33" t="s">
        <v>35</v>
      </c>
      <c r="C11" s="33" t="s">
        <v>36</v>
      </c>
      <c r="D11" s="33" t="s">
        <v>37</v>
      </c>
      <c r="E11" s="34" t="s">
        <v>38</v>
      </c>
      <c r="F11" s="33" t="s">
        <v>39</v>
      </c>
      <c r="G11" s="33" t="s">
        <v>40</v>
      </c>
    </row>
    <row r="12" spans="1:7" s="2" customFormat="1" ht="3" customHeight="1">
      <c r="A12" s="30"/>
      <c r="B12" s="30"/>
      <c r="C12" s="30"/>
      <c r="D12" s="30"/>
      <c r="E12" s="1"/>
      <c r="F12" s="30"/>
      <c r="G12" s="30"/>
    </row>
    <row r="13" spans="1:7" s="2" customFormat="1" ht="24" customHeight="1">
      <c r="A13" s="35">
        <v>1</v>
      </c>
      <c r="B13" s="36" t="s">
        <v>154</v>
      </c>
      <c r="C13" s="36" t="s">
        <v>155</v>
      </c>
      <c r="D13" s="36" t="s">
        <v>98</v>
      </c>
      <c r="E13" s="37">
        <v>1</v>
      </c>
      <c r="F13" s="38"/>
      <c r="G13" s="38"/>
    </row>
    <row r="14" spans="1:7" s="2" customFormat="1" ht="24" customHeight="1">
      <c r="A14" s="35">
        <v>2</v>
      </c>
      <c r="B14" s="36" t="s">
        <v>156</v>
      </c>
      <c r="C14" s="36" t="s">
        <v>157</v>
      </c>
      <c r="D14" s="36" t="s">
        <v>79</v>
      </c>
      <c r="E14" s="37">
        <v>150</v>
      </c>
      <c r="F14" s="38"/>
      <c r="G14" s="38"/>
    </row>
    <row r="15" spans="1:7" s="2" customFormat="1" ht="13.5" customHeight="1">
      <c r="A15" s="39">
        <v>3</v>
      </c>
      <c r="B15" s="40" t="s">
        <v>158</v>
      </c>
      <c r="C15" s="40" t="s">
        <v>159</v>
      </c>
      <c r="D15" s="40" t="s">
        <v>63</v>
      </c>
      <c r="E15" s="41">
        <v>150</v>
      </c>
      <c r="F15" s="42"/>
      <c r="G15" s="42"/>
    </row>
    <row r="16" spans="1:7" s="2" customFormat="1" ht="24" customHeight="1">
      <c r="A16" s="35">
        <v>4</v>
      </c>
      <c r="B16" s="36" t="s">
        <v>160</v>
      </c>
      <c r="C16" s="36" t="s">
        <v>161</v>
      </c>
      <c r="D16" s="36" t="s">
        <v>79</v>
      </c>
      <c r="E16" s="37">
        <v>9</v>
      </c>
      <c r="F16" s="38"/>
      <c r="G16" s="38"/>
    </row>
    <row r="17" spans="1:7" s="2" customFormat="1" ht="13.5" customHeight="1">
      <c r="A17" s="39">
        <v>5</v>
      </c>
      <c r="B17" s="40" t="s">
        <v>162</v>
      </c>
      <c r="C17" s="40" t="s">
        <v>163</v>
      </c>
      <c r="D17" s="40" t="s">
        <v>63</v>
      </c>
      <c r="E17" s="41">
        <v>5</v>
      </c>
      <c r="F17" s="42"/>
      <c r="G17" s="42"/>
    </row>
    <row r="18" spans="1:7" s="2" customFormat="1" ht="12" customHeight="1">
      <c r="A18" s="43"/>
      <c r="B18" s="44"/>
      <c r="C18" s="44" t="s">
        <v>164</v>
      </c>
      <c r="D18" s="44"/>
      <c r="E18" s="45"/>
      <c r="F18" s="46"/>
      <c r="G18" s="46"/>
    </row>
    <row r="19" spans="1:7" s="2" customFormat="1" ht="24" customHeight="1">
      <c r="A19" s="35">
        <v>6</v>
      </c>
      <c r="B19" s="36" t="s">
        <v>165</v>
      </c>
      <c r="C19" s="36" t="s">
        <v>166</v>
      </c>
      <c r="D19" s="36" t="s">
        <v>79</v>
      </c>
      <c r="E19" s="37">
        <v>90</v>
      </c>
      <c r="F19" s="38"/>
      <c r="G19" s="38"/>
    </row>
    <row r="20" spans="1:7" s="2" customFormat="1" ht="13.5" customHeight="1">
      <c r="A20" s="39">
        <v>7</v>
      </c>
      <c r="B20" s="40" t="s">
        <v>167</v>
      </c>
      <c r="C20" s="40" t="s">
        <v>168</v>
      </c>
      <c r="D20" s="40" t="s">
        <v>79</v>
      </c>
      <c r="E20" s="41">
        <v>90</v>
      </c>
      <c r="F20" s="42"/>
      <c r="G20" s="42"/>
    </row>
    <row r="21" spans="1:7" s="2" customFormat="1" ht="12" customHeight="1">
      <c r="A21" s="43"/>
      <c r="B21" s="44"/>
      <c r="C21" s="44" t="s">
        <v>169</v>
      </c>
      <c r="D21" s="44"/>
      <c r="E21" s="45"/>
      <c r="F21" s="46"/>
      <c r="G21" s="46"/>
    </row>
    <row r="22" spans="1:7" s="2" customFormat="1" ht="24" customHeight="1">
      <c r="A22" s="35">
        <v>8</v>
      </c>
      <c r="B22" s="36" t="s">
        <v>170</v>
      </c>
      <c r="C22" s="36" t="s">
        <v>171</v>
      </c>
      <c r="D22" s="36" t="s">
        <v>79</v>
      </c>
      <c r="E22" s="37">
        <v>170</v>
      </c>
      <c r="F22" s="38"/>
      <c r="G22" s="38"/>
    </row>
    <row r="23" spans="1:7" s="2" customFormat="1" ht="13.5" customHeight="1">
      <c r="A23" s="39">
        <v>9</v>
      </c>
      <c r="B23" s="40" t="s">
        <v>172</v>
      </c>
      <c r="C23" s="40" t="s">
        <v>173</v>
      </c>
      <c r="D23" s="40" t="s">
        <v>79</v>
      </c>
      <c r="E23" s="41">
        <v>170</v>
      </c>
      <c r="F23" s="42"/>
      <c r="G23" s="42"/>
    </row>
    <row r="24" spans="1:7" s="2" customFormat="1" ht="12" customHeight="1">
      <c r="A24" s="43"/>
      <c r="B24" s="44"/>
      <c r="C24" s="44" t="s">
        <v>174</v>
      </c>
      <c r="D24" s="44"/>
      <c r="E24" s="45"/>
      <c r="F24" s="46"/>
      <c r="G24" s="46"/>
    </row>
    <row r="25" spans="1:7" s="2" customFormat="1" ht="24" customHeight="1">
      <c r="A25" s="35">
        <v>10</v>
      </c>
      <c r="B25" s="36" t="s">
        <v>175</v>
      </c>
      <c r="C25" s="36" t="s">
        <v>176</v>
      </c>
      <c r="D25" s="36" t="s">
        <v>79</v>
      </c>
      <c r="E25" s="37">
        <v>190</v>
      </c>
      <c r="F25" s="38"/>
      <c r="G25" s="38"/>
    </row>
    <row r="26" spans="1:7" s="2" customFormat="1" ht="13.5" customHeight="1">
      <c r="A26" s="39">
        <v>11</v>
      </c>
      <c r="B26" s="40" t="s">
        <v>177</v>
      </c>
      <c r="C26" s="40" t="s">
        <v>178</v>
      </c>
      <c r="D26" s="40" t="s">
        <v>79</v>
      </c>
      <c r="E26" s="41">
        <v>10</v>
      </c>
      <c r="F26" s="42"/>
      <c r="G26" s="42"/>
    </row>
    <row r="27" spans="1:7" s="2" customFormat="1" ht="12" customHeight="1">
      <c r="A27" s="43"/>
      <c r="B27" s="44"/>
      <c r="C27" s="44" t="s">
        <v>179</v>
      </c>
      <c r="D27" s="44"/>
      <c r="E27" s="45"/>
      <c r="F27" s="46"/>
      <c r="G27" s="46"/>
    </row>
    <row r="28" spans="1:7" s="2" customFormat="1" ht="24" customHeight="1">
      <c r="A28" s="39">
        <v>12</v>
      </c>
      <c r="B28" s="40" t="s">
        <v>180</v>
      </c>
      <c r="C28" s="40" t="s">
        <v>181</v>
      </c>
      <c r="D28" s="40" t="s">
        <v>79</v>
      </c>
      <c r="E28" s="41">
        <v>180</v>
      </c>
      <c r="F28" s="42"/>
      <c r="G28" s="42"/>
    </row>
    <row r="29" spans="1:7" s="2" customFormat="1" ht="12" customHeight="1">
      <c r="A29" s="43"/>
      <c r="B29" s="44"/>
      <c r="C29" s="44" t="s">
        <v>182</v>
      </c>
      <c r="D29" s="44"/>
      <c r="E29" s="45"/>
      <c r="F29" s="46"/>
      <c r="G29" s="46"/>
    </row>
    <row r="30" spans="1:7" s="2" customFormat="1" ht="13.5" customHeight="1">
      <c r="A30" s="35">
        <v>13</v>
      </c>
      <c r="B30" s="36" t="s">
        <v>183</v>
      </c>
      <c r="C30" s="36" t="s">
        <v>184</v>
      </c>
      <c r="D30" s="36" t="s">
        <v>79</v>
      </c>
      <c r="E30" s="37">
        <v>290</v>
      </c>
      <c r="F30" s="38"/>
      <c r="G30" s="38"/>
    </row>
    <row r="31" spans="1:7" s="2" customFormat="1" ht="34.5" customHeight="1">
      <c r="A31" s="39">
        <v>14</v>
      </c>
      <c r="B31" s="40" t="s">
        <v>185</v>
      </c>
      <c r="C31" s="40" t="s">
        <v>186</v>
      </c>
      <c r="D31" s="40" t="s">
        <v>79</v>
      </c>
      <c r="E31" s="41">
        <v>290</v>
      </c>
      <c r="F31" s="42"/>
      <c r="G31" s="42"/>
    </row>
    <row r="32" spans="1:7" s="2" customFormat="1" ht="12" customHeight="1">
      <c r="A32" s="43"/>
      <c r="B32" s="44"/>
      <c r="C32" s="44" t="s">
        <v>187</v>
      </c>
      <c r="D32" s="44"/>
      <c r="E32" s="45"/>
      <c r="F32" s="46"/>
      <c r="G32" s="46"/>
    </row>
    <row r="33" spans="1:7" s="2" customFormat="1" ht="24" customHeight="1">
      <c r="A33" s="35">
        <v>15</v>
      </c>
      <c r="B33" s="36" t="s">
        <v>188</v>
      </c>
      <c r="C33" s="36" t="s">
        <v>189</v>
      </c>
      <c r="D33" s="36" t="s">
        <v>79</v>
      </c>
      <c r="E33" s="37">
        <v>150</v>
      </c>
      <c r="F33" s="38"/>
      <c r="G33" s="38"/>
    </row>
    <row r="34" spans="1:7" s="2" customFormat="1" ht="24" customHeight="1">
      <c r="A34" s="35">
        <v>16</v>
      </c>
      <c r="B34" s="36" t="s">
        <v>190</v>
      </c>
      <c r="C34" s="36" t="s">
        <v>191</v>
      </c>
      <c r="D34" s="36" t="s">
        <v>79</v>
      </c>
      <c r="E34" s="37">
        <v>150</v>
      </c>
      <c r="F34" s="38"/>
      <c r="G34" s="38"/>
    </row>
    <row r="35" spans="1:7" s="2" customFormat="1" ht="13.5" customHeight="1">
      <c r="A35" s="35">
        <v>17</v>
      </c>
      <c r="B35" s="36" t="s">
        <v>192</v>
      </c>
      <c r="C35" s="36" t="s">
        <v>193</v>
      </c>
      <c r="D35" s="36" t="s">
        <v>79</v>
      </c>
      <c r="E35" s="37">
        <v>150</v>
      </c>
      <c r="F35" s="38"/>
      <c r="G35" s="38"/>
    </row>
    <row r="36" spans="1:7" s="2" customFormat="1" ht="13.5" customHeight="1">
      <c r="A36" s="35">
        <v>18</v>
      </c>
      <c r="B36" s="36" t="s">
        <v>194</v>
      </c>
      <c r="C36" s="36" t="s">
        <v>195</v>
      </c>
      <c r="D36" s="36" t="s">
        <v>43</v>
      </c>
      <c r="E36" s="37">
        <v>50</v>
      </c>
      <c r="F36" s="38"/>
      <c r="G36" s="38"/>
    </row>
    <row r="37" spans="1:7" s="2" customFormat="1" ht="13.5" customHeight="1">
      <c r="A37" s="35">
        <v>19</v>
      </c>
      <c r="B37" s="36" t="s">
        <v>196</v>
      </c>
      <c r="C37" s="36" t="s">
        <v>197</v>
      </c>
      <c r="D37" s="36" t="s">
        <v>58</v>
      </c>
      <c r="E37" s="37">
        <v>150</v>
      </c>
      <c r="F37" s="38"/>
      <c r="G37" s="38"/>
    </row>
    <row r="38" spans="1:7" s="2" customFormat="1" ht="13.5" customHeight="1">
      <c r="A38" s="35">
        <v>20</v>
      </c>
      <c r="B38" s="36" t="s">
        <v>198</v>
      </c>
      <c r="C38" s="36" t="s">
        <v>199</v>
      </c>
      <c r="D38" s="36" t="s">
        <v>106</v>
      </c>
      <c r="E38" s="37">
        <v>1</v>
      </c>
      <c r="F38" s="38"/>
      <c r="G38" s="38"/>
    </row>
    <row r="39" spans="1:7" s="2" customFormat="1" ht="13.5" customHeight="1">
      <c r="A39" s="35">
        <v>21</v>
      </c>
      <c r="B39" s="36" t="s">
        <v>200</v>
      </c>
      <c r="C39" s="36" t="s">
        <v>201</v>
      </c>
      <c r="D39" s="36" t="s">
        <v>98</v>
      </c>
      <c r="E39" s="37">
        <v>1</v>
      </c>
      <c r="F39" s="38"/>
      <c r="G39" s="38"/>
    </row>
    <row r="40" spans="1:7" s="2" customFormat="1" ht="13.5" customHeight="1">
      <c r="A40" s="35">
        <v>22</v>
      </c>
      <c r="B40" s="36" t="s">
        <v>202</v>
      </c>
      <c r="C40" s="36" t="s">
        <v>203</v>
      </c>
      <c r="D40" s="36" t="s">
        <v>106</v>
      </c>
      <c r="E40" s="37">
        <v>1</v>
      </c>
      <c r="F40" s="38"/>
      <c r="G40" s="38"/>
    </row>
    <row r="41" spans="1:7" s="2" customFormat="1" ht="30.75" customHeight="1">
      <c r="A41" s="47"/>
      <c r="B41" s="48"/>
      <c r="C41" s="48" t="s">
        <v>239</v>
      </c>
      <c r="D41" s="48"/>
      <c r="E41" s="49"/>
      <c r="F41" s="50"/>
      <c r="G41" s="50">
        <f>SUM(G13:G40)</f>
        <v>0</v>
      </c>
    </row>
  </sheetData>
  <sheetProtection/>
  <mergeCells count="6">
    <mergeCell ref="A1:G1"/>
    <mergeCell ref="A6:C6"/>
    <mergeCell ref="A7:C7"/>
    <mergeCell ref="F7:G7"/>
    <mergeCell ref="A8:C8"/>
    <mergeCell ref="F8:G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PageLayoutView="0" workbookViewId="0" topLeftCell="A1">
      <selection activeCell="C3" sqref="C3"/>
    </sheetView>
  </sheetViews>
  <sheetFormatPr defaultColWidth="10.5" defaultRowHeight="12" customHeight="1"/>
  <cols>
    <col min="1" max="1" width="4.33203125" style="51" customWidth="1"/>
    <col min="2" max="2" width="14.66015625" style="52" customWidth="1"/>
    <col min="3" max="3" width="49.5" style="52" customWidth="1"/>
    <col min="4" max="4" width="5" style="52" customWidth="1"/>
    <col min="5" max="5" width="15.33203125" style="53" customWidth="1"/>
    <col min="6" max="6" width="18.16015625" style="54" customWidth="1"/>
    <col min="7" max="7" width="16.33203125" style="54" customWidth="1"/>
    <col min="8" max="16384" width="10.5" style="1" customWidth="1"/>
  </cols>
  <sheetData>
    <row r="1" spans="1:7" s="2" customFormat="1" ht="27.75" customHeight="1">
      <c r="A1" s="57" t="s">
        <v>245</v>
      </c>
      <c r="B1" s="57"/>
      <c r="C1" s="57"/>
      <c r="D1" s="57"/>
      <c r="E1" s="58"/>
      <c r="F1" s="57"/>
      <c r="G1" s="57"/>
    </row>
    <row r="2" spans="1:7" s="2" customFormat="1" ht="12.75" customHeight="1">
      <c r="A2" s="22" t="s">
        <v>28</v>
      </c>
      <c r="B2" s="7"/>
      <c r="C2" s="7"/>
      <c r="D2" s="7"/>
      <c r="E2" s="23"/>
      <c r="F2" s="7"/>
      <c r="G2" s="7"/>
    </row>
    <row r="3" spans="1:7" s="2" customFormat="1" ht="12.75" customHeight="1">
      <c r="A3" s="22" t="s">
        <v>204</v>
      </c>
      <c r="B3" s="7"/>
      <c r="C3" s="7"/>
      <c r="D3" s="7"/>
      <c r="E3" s="23"/>
      <c r="F3" s="7"/>
      <c r="G3" s="7"/>
    </row>
    <row r="4" spans="1:7" s="2" customFormat="1" ht="13.5" customHeight="1">
      <c r="A4" s="24"/>
      <c r="B4" s="25"/>
      <c r="C4" s="24"/>
      <c r="D4" s="7"/>
      <c r="E4" s="23"/>
      <c r="F4" s="7"/>
      <c r="G4" s="7"/>
    </row>
    <row r="5" spans="1:7" s="2" customFormat="1" ht="6.75" customHeight="1">
      <c r="A5" s="26"/>
      <c r="B5" s="27"/>
      <c r="C5" s="27"/>
      <c r="D5" s="27"/>
      <c r="E5" s="28"/>
      <c r="F5" s="29"/>
      <c r="G5" s="29"/>
    </row>
    <row r="6" spans="1:7" s="2" customFormat="1" ht="13.5" customHeight="1">
      <c r="A6" s="59" t="s">
        <v>229</v>
      </c>
      <c r="B6" s="60"/>
      <c r="C6" s="60"/>
      <c r="D6" s="27"/>
      <c r="E6" s="28"/>
      <c r="F6" s="29"/>
      <c r="G6" s="29"/>
    </row>
    <row r="7" spans="1:7" s="2" customFormat="1" ht="13.5" customHeight="1">
      <c r="A7" s="59" t="s">
        <v>248</v>
      </c>
      <c r="B7" s="60"/>
      <c r="C7" s="60"/>
      <c r="D7" s="27"/>
      <c r="E7" s="28"/>
      <c r="F7" s="59" t="s">
        <v>249</v>
      </c>
      <c r="G7" s="61"/>
    </row>
    <row r="8" spans="1:7" s="2" customFormat="1" ht="13.5" customHeight="1">
      <c r="A8" s="59"/>
      <c r="B8" s="62"/>
      <c r="C8" s="62"/>
      <c r="D8" s="7"/>
      <c r="E8" s="1"/>
      <c r="F8" s="59" t="s">
        <v>230</v>
      </c>
      <c r="G8" s="62"/>
    </row>
    <row r="9" spans="1:7" s="2" customFormat="1" ht="6.75" customHeight="1">
      <c r="A9" s="30"/>
      <c r="B9" s="30"/>
      <c r="C9" s="30"/>
      <c r="D9" s="30"/>
      <c r="E9" s="1"/>
      <c r="F9" s="30"/>
      <c r="G9" s="30"/>
    </row>
    <row r="10" spans="1:7" s="2" customFormat="1" ht="22.5" customHeight="1">
      <c r="A10" s="31" t="s">
        <v>30</v>
      </c>
      <c r="B10" s="31" t="s">
        <v>31</v>
      </c>
      <c r="C10" s="31" t="s">
        <v>32</v>
      </c>
      <c r="D10" s="31" t="s">
        <v>33</v>
      </c>
      <c r="E10" s="32" t="s">
        <v>233</v>
      </c>
      <c r="F10" s="31" t="s">
        <v>235</v>
      </c>
      <c r="G10" s="31" t="s">
        <v>234</v>
      </c>
    </row>
    <row r="11" spans="1:7" s="2" customFormat="1" ht="12.75" customHeight="1" hidden="1">
      <c r="A11" s="33" t="s">
        <v>34</v>
      </c>
      <c r="B11" s="33" t="s">
        <v>35</v>
      </c>
      <c r="C11" s="33" t="s">
        <v>36</v>
      </c>
      <c r="D11" s="33" t="s">
        <v>37</v>
      </c>
      <c r="E11" s="34" t="s">
        <v>38</v>
      </c>
      <c r="F11" s="33" t="s">
        <v>39</v>
      </c>
      <c r="G11" s="33" t="s">
        <v>40</v>
      </c>
    </row>
    <row r="12" spans="1:7" s="2" customFormat="1" ht="3" customHeight="1">
      <c r="A12" s="30"/>
      <c r="B12" s="30"/>
      <c r="C12" s="30"/>
      <c r="D12" s="30"/>
      <c r="E12" s="1"/>
      <c r="F12" s="30"/>
      <c r="G12" s="30"/>
    </row>
    <row r="13" spans="1:7" s="2" customFormat="1" ht="24" customHeight="1">
      <c r="A13" s="35">
        <v>1</v>
      </c>
      <c r="B13" s="36" t="s">
        <v>205</v>
      </c>
      <c r="C13" s="36" t="s">
        <v>206</v>
      </c>
      <c r="D13" s="36" t="s">
        <v>43</v>
      </c>
      <c r="E13" s="37">
        <v>0.35</v>
      </c>
      <c r="F13" s="38"/>
      <c r="G13" s="38"/>
    </row>
    <row r="14" spans="1:7" s="2" customFormat="1" ht="13.5" customHeight="1">
      <c r="A14" s="35">
        <v>2</v>
      </c>
      <c r="B14" s="36" t="s">
        <v>207</v>
      </c>
      <c r="C14" s="36" t="s">
        <v>208</v>
      </c>
      <c r="D14" s="36" t="s">
        <v>58</v>
      </c>
      <c r="E14" s="37">
        <v>1</v>
      </c>
      <c r="F14" s="38"/>
      <c r="G14" s="38"/>
    </row>
    <row r="15" spans="1:7" s="2" customFormat="1" ht="24" customHeight="1">
      <c r="A15" s="35">
        <v>3</v>
      </c>
      <c r="B15" s="36" t="s">
        <v>209</v>
      </c>
      <c r="C15" s="36" t="s">
        <v>210</v>
      </c>
      <c r="D15" s="36" t="s">
        <v>43</v>
      </c>
      <c r="E15" s="37">
        <v>0.35</v>
      </c>
      <c r="F15" s="38"/>
      <c r="G15" s="38"/>
    </row>
    <row r="16" spans="1:7" s="2" customFormat="1" ht="24" customHeight="1">
      <c r="A16" s="35">
        <v>4</v>
      </c>
      <c r="B16" s="36" t="s">
        <v>211</v>
      </c>
      <c r="C16" s="36" t="s">
        <v>212</v>
      </c>
      <c r="D16" s="36" t="s">
        <v>98</v>
      </c>
      <c r="E16" s="37">
        <v>1</v>
      </c>
      <c r="F16" s="38"/>
      <c r="G16" s="38"/>
    </row>
    <row r="17" spans="1:7" s="2" customFormat="1" ht="13.5" customHeight="1">
      <c r="A17" s="39">
        <v>5</v>
      </c>
      <c r="B17" s="40" t="s">
        <v>213</v>
      </c>
      <c r="C17" s="40" t="s">
        <v>214</v>
      </c>
      <c r="D17" s="40" t="s">
        <v>98</v>
      </c>
      <c r="E17" s="41">
        <v>1</v>
      </c>
      <c r="F17" s="42"/>
      <c r="G17" s="42"/>
    </row>
    <row r="18" spans="1:7" s="2" customFormat="1" ht="13.5" customHeight="1">
      <c r="A18" s="35">
        <v>6</v>
      </c>
      <c r="B18" s="36" t="s">
        <v>108</v>
      </c>
      <c r="C18" s="36" t="s">
        <v>109</v>
      </c>
      <c r="D18" s="36" t="s">
        <v>70</v>
      </c>
      <c r="E18" s="37">
        <v>0.79</v>
      </c>
      <c r="F18" s="38"/>
      <c r="G18" s="38"/>
    </row>
    <row r="19" spans="1:7" s="2" customFormat="1" ht="30.75" customHeight="1">
      <c r="A19" s="47"/>
      <c r="B19" s="48"/>
      <c r="C19" s="48" t="s">
        <v>238</v>
      </c>
      <c r="D19" s="48"/>
      <c r="E19" s="49"/>
      <c r="F19" s="50"/>
      <c r="G19" s="50"/>
    </row>
  </sheetData>
  <sheetProtection/>
  <mergeCells count="6">
    <mergeCell ref="A1:G1"/>
    <mergeCell ref="A6:C6"/>
    <mergeCell ref="A7:C7"/>
    <mergeCell ref="F7:G7"/>
    <mergeCell ref="A8:C8"/>
    <mergeCell ref="F8:G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PageLayoutView="0" workbookViewId="0" topLeftCell="A1">
      <selection activeCell="A1" sqref="A1:G1"/>
    </sheetView>
  </sheetViews>
  <sheetFormatPr defaultColWidth="10.5" defaultRowHeight="12" customHeight="1"/>
  <cols>
    <col min="1" max="1" width="4.33203125" style="51" customWidth="1"/>
    <col min="2" max="2" width="14.66015625" style="52" customWidth="1"/>
    <col min="3" max="3" width="49.5" style="52" customWidth="1"/>
    <col min="4" max="4" width="5" style="52" customWidth="1"/>
    <col min="5" max="5" width="15.33203125" style="53" customWidth="1"/>
    <col min="6" max="6" width="18.16015625" style="54" customWidth="1"/>
    <col min="7" max="7" width="16.33203125" style="54" customWidth="1"/>
    <col min="8" max="16384" width="10.5" style="1" customWidth="1"/>
  </cols>
  <sheetData>
    <row r="1" spans="1:7" s="2" customFormat="1" ht="27.75" customHeight="1">
      <c r="A1" s="57" t="s">
        <v>245</v>
      </c>
      <c r="B1" s="57"/>
      <c r="C1" s="57"/>
      <c r="D1" s="57"/>
      <c r="E1" s="58"/>
      <c r="F1" s="57"/>
      <c r="G1" s="57"/>
    </row>
    <row r="2" spans="1:7" s="2" customFormat="1" ht="12.75" customHeight="1">
      <c r="A2" s="22" t="s">
        <v>28</v>
      </c>
      <c r="B2" s="7"/>
      <c r="C2" s="7"/>
      <c r="D2" s="7"/>
      <c r="E2" s="23"/>
      <c r="F2" s="7"/>
      <c r="G2" s="7"/>
    </row>
    <row r="3" spans="1:7" s="2" customFormat="1" ht="12.75" customHeight="1">
      <c r="A3" s="22" t="s">
        <v>215</v>
      </c>
      <c r="B3" s="7"/>
      <c r="C3" s="7"/>
      <c r="D3" s="7"/>
      <c r="E3" s="23"/>
      <c r="F3" s="7"/>
      <c r="G3" s="7"/>
    </row>
    <row r="4" spans="1:7" s="2" customFormat="1" ht="13.5" customHeight="1">
      <c r="A4" s="24"/>
      <c r="B4" s="25"/>
      <c r="C4" s="24"/>
      <c r="D4" s="7"/>
      <c r="E4" s="23"/>
      <c r="F4" s="7"/>
      <c r="G4" s="7"/>
    </row>
    <row r="5" spans="1:7" s="2" customFormat="1" ht="6.75" customHeight="1">
      <c r="A5" s="26"/>
      <c r="B5" s="27"/>
      <c r="C5" s="27"/>
      <c r="D5" s="27"/>
      <c r="E5" s="28"/>
      <c r="F5" s="29"/>
      <c r="G5" s="29"/>
    </row>
    <row r="6" spans="1:7" s="2" customFormat="1" ht="13.5" customHeight="1">
      <c r="A6" s="59" t="s">
        <v>229</v>
      </c>
      <c r="B6" s="60"/>
      <c r="C6" s="60"/>
      <c r="D6" s="27"/>
      <c r="E6" s="28"/>
      <c r="F6" s="29"/>
      <c r="G6" s="29"/>
    </row>
    <row r="7" spans="1:7" s="2" customFormat="1" ht="13.5" customHeight="1">
      <c r="A7" s="59" t="s">
        <v>248</v>
      </c>
      <c r="B7" s="60"/>
      <c r="C7" s="60"/>
      <c r="D7" s="27"/>
      <c r="E7" s="28"/>
      <c r="F7" s="59" t="s">
        <v>249</v>
      </c>
      <c r="G7" s="61"/>
    </row>
    <row r="8" spans="1:7" s="2" customFormat="1" ht="13.5" customHeight="1">
      <c r="A8" s="59"/>
      <c r="B8" s="62"/>
      <c r="C8" s="62"/>
      <c r="D8" s="7"/>
      <c r="E8" s="1"/>
      <c r="F8" s="59" t="s">
        <v>230</v>
      </c>
      <c r="G8" s="62"/>
    </row>
    <row r="9" spans="1:7" s="2" customFormat="1" ht="6.75" customHeight="1">
      <c r="A9" s="30"/>
      <c r="B9" s="30"/>
      <c r="C9" s="30"/>
      <c r="D9" s="30"/>
      <c r="E9" s="1"/>
      <c r="F9" s="30"/>
      <c r="G9" s="30"/>
    </row>
    <row r="10" spans="1:7" s="2" customFormat="1" ht="22.5" customHeight="1">
      <c r="A10" s="31" t="s">
        <v>30</v>
      </c>
      <c r="B10" s="31" t="s">
        <v>31</v>
      </c>
      <c r="C10" s="31" t="s">
        <v>32</v>
      </c>
      <c r="D10" s="31" t="s">
        <v>33</v>
      </c>
      <c r="E10" s="32" t="s">
        <v>233</v>
      </c>
      <c r="F10" s="31" t="s">
        <v>235</v>
      </c>
      <c r="G10" s="31" t="s">
        <v>234</v>
      </c>
    </row>
    <row r="11" spans="1:7" s="2" customFormat="1" ht="12.75" customHeight="1" hidden="1">
      <c r="A11" s="33" t="s">
        <v>34</v>
      </c>
      <c r="B11" s="33" t="s">
        <v>35</v>
      </c>
      <c r="C11" s="33" t="s">
        <v>36</v>
      </c>
      <c r="D11" s="33" t="s">
        <v>37</v>
      </c>
      <c r="E11" s="34" t="s">
        <v>38</v>
      </c>
      <c r="F11" s="33" t="s">
        <v>39</v>
      </c>
      <c r="G11" s="33" t="s">
        <v>40</v>
      </c>
    </row>
    <row r="12" spans="1:7" s="2" customFormat="1" ht="3" customHeight="1">
      <c r="A12" s="30"/>
      <c r="B12" s="30"/>
      <c r="C12" s="30"/>
      <c r="D12" s="30"/>
      <c r="E12" s="1"/>
      <c r="F12" s="30"/>
      <c r="G12" s="30"/>
    </row>
    <row r="13" spans="1:7" s="2" customFormat="1" ht="24" customHeight="1">
      <c r="A13" s="35">
        <v>1</v>
      </c>
      <c r="B13" s="36" t="s">
        <v>205</v>
      </c>
      <c r="C13" s="36" t="s">
        <v>206</v>
      </c>
      <c r="D13" s="36" t="s">
        <v>43</v>
      </c>
      <c r="E13" s="37">
        <v>0.7</v>
      </c>
      <c r="F13" s="38"/>
      <c r="G13" s="38"/>
    </row>
    <row r="14" spans="1:7" s="2" customFormat="1" ht="13.5" customHeight="1">
      <c r="A14" s="35">
        <v>2</v>
      </c>
      <c r="B14" s="36" t="s">
        <v>207</v>
      </c>
      <c r="C14" s="36" t="s">
        <v>208</v>
      </c>
      <c r="D14" s="36" t="s">
        <v>58</v>
      </c>
      <c r="E14" s="37">
        <v>2</v>
      </c>
      <c r="F14" s="38"/>
      <c r="G14" s="38"/>
    </row>
    <row r="15" spans="1:7" s="2" customFormat="1" ht="24" customHeight="1">
      <c r="A15" s="35">
        <v>3</v>
      </c>
      <c r="B15" s="36" t="s">
        <v>209</v>
      </c>
      <c r="C15" s="36" t="s">
        <v>210</v>
      </c>
      <c r="D15" s="36" t="s">
        <v>43</v>
      </c>
      <c r="E15" s="37">
        <v>0.7</v>
      </c>
      <c r="F15" s="38"/>
      <c r="G15" s="38"/>
    </row>
    <row r="16" spans="1:7" s="2" customFormat="1" ht="24" customHeight="1">
      <c r="A16" s="35">
        <v>4</v>
      </c>
      <c r="B16" s="36" t="s">
        <v>211</v>
      </c>
      <c r="C16" s="36" t="s">
        <v>212</v>
      </c>
      <c r="D16" s="36" t="s">
        <v>98</v>
      </c>
      <c r="E16" s="37">
        <v>2</v>
      </c>
      <c r="F16" s="38"/>
      <c r="G16" s="38"/>
    </row>
    <row r="17" spans="1:7" s="2" customFormat="1" ht="13.5" customHeight="1">
      <c r="A17" s="39">
        <v>5</v>
      </c>
      <c r="B17" s="40" t="s">
        <v>213</v>
      </c>
      <c r="C17" s="40" t="s">
        <v>214</v>
      </c>
      <c r="D17" s="40" t="s">
        <v>98</v>
      </c>
      <c r="E17" s="41">
        <v>2</v>
      </c>
      <c r="F17" s="42"/>
      <c r="G17" s="42"/>
    </row>
    <row r="18" spans="1:7" s="2" customFormat="1" ht="13.5" customHeight="1">
      <c r="A18" s="35">
        <v>6</v>
      </c>
      <c r="B18" s="36" t="s">
        <v>108</v>
      </c>
      <c r="C18" s="36" t="s">
        <v>109</v>
      </c>
      <c r="D18" s="36" t="s">
        <v>70</v>
      </c>
      <c r="E18" s="37">
        <v>1.59</v>
      </c>
      <c r="F18" s="38"/>
      <c r="G18" s="38"/>
    </row>
    <row r="19" spans="1:7" s="2" customFormat="1" ht="30.75" customHeight="1">
      <c r="A19" s="47"/>
      <c r="B19" s="48"/>
      <c r="C19" s="48" t="s">
        <v>237</v>
      </c>
      <c r="D19" s="48"/>
      <c r="E19" s="49"/>
      <c r="F19" s="50"/>
      <c r="G19" s="50"/>
    </row>
  </sheetData>
  <sheetProtection/>
  <mergeCells count="6">
    <mergeCell ref="A1:G1"/>
    <mergeCell ref="A6:C6"/>
    <mergeCell ref="A7:C7"/>
    <mergeCell ref="F7:G7"/>
    <mergeCell ref="A8:C8"/>
    <mergeCell ref="F8:G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C4" sqref="C4"/>
    </sheetView>
  </sheetViews>
  <sheetFormatPr defaultColWidth="10.5" defaultRowHeight="12" customHeight="1"/>
  <cols>
    <col min="1" max="1" width="4.33203125" style="51" customWidth="1"/>
    <col min="2" max="2" width="14.66015625" style="52" customWidth="1"/>
    <col min="3" max="3" width="49.5" style="52" customWidth="1"/>
    <col min="4" max="4" width="5" style="52" customWidth="1"/>
    <col min="5" max="5" width="15.33203125" style="53" customWidth="1"/>
    <col min="6" max="6" width="18.16015625" style="54" customWidth="1"/>
    <col min="7" max="7" width="16.33203125" style="54" customWidth="1"/>
    <col min="8" max="16384" width="10.5" style="1" customWidth="1"/>
  </cols>
  <sheetData>
    <row r="1" spans="1:7" s="2" customFormat="1" ht="27.75" customHeight="1">
      <c r="A1" s="57" t="s">
        <v>245</v>
      </c>
      <c r="B1" s="57"/>
      <c r="C1" s="57"/>
      <c r="D1" s="57"/>
      <c r="E1" s="58"/>
      <c r="F1" s="57"/>
      <c r="G1" s="57"/>
    </row>
    <row r="2" spans="1:7" s="2" customFormat="1" ht="12.75" customHeight="1">
      <c r="A2" s="22" t="s">
        <v>28</v>
      </c>
      <c r="B2" s="7"/>
      <c r="C2" s="7"/>
      <c r="D2" s="7"/>
      <c r="E2" s="23"/>
      <c r="F2" s="7"/>
      <c r="G2" s="7"/>
    </row>
    <row r="3" spans="1:7" s="2" customFormat="1" ht="12.75" customHeight="1">
      <c r="A3" s="22" t="s">
        <v>216</v>
      </c>
      <c r="B3" s="7"/>
      <c r="C3" s="7"/>
      <c r="D3" s="7"/>
      <c r="E3" s="23"/>
      <c r="F3" s="7"/>
      <c r="G3" s="7"/>
    </row>
    <row r="4" spans="1:7" s="2" customFormat="1" ht="13.5" customHeight="1">
      <c r="A4" s="24"/>
      <c r="B4" s="25"/>
      <c r="C4" s="24"/>
      <c r="D4" s="7"/>
      <c r="E4" s="23"/>
      <c r="F4" s="7"/>
      <c r="G4" s="7"/>
    </row>
    <row r="5" spans="1:7" s="2" customFormat="1" ht="6.75" customHeight="1">
      <c r="A5" s="26"/>
      <c r="B5" s="27"/>
      <c r="C5" s="27"/>
      <c r="D5" s="27"/>
      <c r="E5" s="28"/>
      <c r="F5" s="29"/>
      <c r="G5" s="29"/>
    </row>
    <row r="6" spans="1:7" s="2" customFormat="1" ht="13.5" customHeight="1">
      <c r="A6" s="59" t="s">
        <v>229</v>
      </c>
      <c r="B6" s="60"/>
      <c r="C6" s="60"/>
      <c r="D6" s="27"/>
      <c r="E6" s="28"/>
      <c r="F6" s="29"/>
      <c r="G6" s="29"/>
    </row>
    <row r="7" spans="1:7" s="2" customFormat="1" ht="13.5" customHeight="1">
      <c r="A7" s="59" t="s">
        <v>248</v>
      </c>
      <c r="B7" s="60"/>
      <c r="C7" s="60"/>
      <c r="D7" s="27"/>
      <c r="E7" s="28"/>
      <c r="F7" s="59" t="s">
        <v>249</v>
      </c>
      <c r="G7" s="61"/>
    </row>
    <row r="8" spans="1:7" s="2" customFormat="1" ht="13.5" customHeight="1">
      <c r="A8" s="59"/>
      <c r="B8" s="62"/>
      <c r="C8" s="62"/>
      <c r="D8" s="7"/>
      <c r="E8" s="1"/>
      <c r="F8" s="59" t="s">
        <v>230</v>
      </c>
      <c r="G8" s="62"/>
    </row>
    <row r="9" spans="1:7" s="2" customFormat="1" ht="6.75" customHeight="1">
      <c r="A9" s="30"/>
      <c r="B9" s="30"/>
      <c r="C9" s="30"/>
      <c r="D9" s="30"/>
      <c r="E9" s="1"/>
      <c r="F9" s="30"/>
      <c r="G9" s="30"/>
    </row>
    <row r="10" spans="1:7" s="2" customFormat="1" ht="22.5" customHeight="1">
      <c r="A10" s="31" t="s">
        <v>30</v>
      </c>
      <c r="B10" s="31" t="s">
        <v>31</v>
      </c>
      <c r="C10" s="31" t="s">
        <v>32</v>
      </c>
      <c r="D10" s="31" t="s">
        <v>33</v>
      </c>
      <c r="E10" s="32" t="s">
        <v>233</v>
      </c>
      <c r="F10" s="31" t="s">
        <v>235</v>
      </c>
      <c r="G10" s="31" t="s">
        <v>234</v>
      </c>
    </row>
    <row r="11" spans="1:7" s="2" customFormat="1" ht="12.75" customHeight="1" hidden="1">
      <c r="A11" s="33" t="s">
        <v>34</v>
      </c>
      <c r="B11" s="33" t="s">
        <v>35</v>
      </c>
      <c r="C11" s="33" t="s">
        <v>36</v>
      </c>
      <c r="D11" s="33" t="s">
        <v>37</v>
      </c>
      <c r="E11" s="34" t="s">
        <v>38</v>
      </c>
      <c r="F11" s="33" t="s">
        <v>39</v>
      </c>
      <c r="G11" s="33" t="s">
        <v>40</v>
      </c>
    </row>
    <row r="12" spans="1:7" s="2" customFormat="1" ht="3" customHeight="1">
      <c r="A12" s="30"/>
      <c r="B12" s="30"/>
      <c r="C12" s="30"/>
      <c r="D12" s="30"/>
      <c r="E12" s="1"/>
      <c r="F12" s="30"/>
      <c r="G12" s="30"/>
    </row>
    <row r="13" spans="1:7" s="2" customFormat="1" ht="24" customHeight="1">
      <c r="A13" s="35">
        <v>1</v>
      </c>
      <c r="B13" s="36" t="s">
        <v>205</v>
      </c>
      <c r="C13" s="36" t="s">
        <v>206</v>
      </c>
      <c r="D13" s="36" t="s">
        <v>43</v>
      </c>
      <c r="E13" s="37">
        <v>3</v>
      </c>
      <c r="F13" s="38"/>
      <c r="G13" s="38"/>
    </row>
    <row r="14" spans="1:7" s="2" customFormat="1" ht="24" customHeight="1">
      <c r="A14" s="35">
        <v>2</v>
      </c>
      <c r="B14" s="36" t="s">
        <v>209</v>
      </c>
      <c r="C14" s="36" t="s">
        <v>210</v>
      </c>
      <c r="D14" s="36" t="s">
        <v>43</v>
      </c>
      <c r="E14" s="37">
        <v>3</v>
      </c>
      <c r="F14" s="38"/>
      <c r="G14" s="38"/>
    </row>
    <row r="15" spans="1:7" s="2" customFormat="1" ht="13.5" customHeight="1">
      <c r="A15" s="35">
        <v>3</v>
      </c>
      <c r="B15" s="36" t="s">
        <v>207</v>
      </c>
      <c r="C15" s="36" t="s">
        <v>208</v>
      </c>
      <c r="D15" s="36" t="s">
        <v>58</v>
      </c>
      <c r="E15" s="37">
        <v>3</v>
      </c>
      <c r="F15" s="38"/>
      <c r="G15" s="38"/>
    </row>
    <row r="16" spans="1:7" s="2" customFormat="1" ht="13.5" customHeight="1">
      <c r="A16" s="35">
        <v>4</v>
      </c>
      <c r="B16" s="36" t="s">
        <v>217</v>
      </c>
      <c r="C16" s="36" t="s">
        <v>218</v>
      </c>
      <c r="D16" s="36" t="s">
        <v>98</v>
      </c>
      <c r="E16" s="37">
        <v>3</v>
      </c>
      <c r="F16" s="38"/>
      <c r="G16" s="38"/>
    </row>
    <row r="17" spans="1:7" s="2" customFormat="1" ht="24" customHeight="1">
      <c r="A17" s="39">
        <v>5</v>
      </c>
      <c r="B17" s="40" t="s">
        <v>219</v>
      </c>
      <c r="C17" s="40" t="s">
        <v>220</v>
      </c>
      <c r="D17" s="40" t="s">
        <v>98</v>
      </c>
      <c r="E17" s="41">
        <v>3</v>
      </c>
      <c r="F17" s="42"/>
      <c r="G17" s="42"/>
    </row>
    <row r="18" spans="1:7" s="2" customFormat="1" ht="34.5" customHeight="1">
      <c r="A18" s="35">
        <v>6</v>
      </c>
      <c r="B18" s="36" t="s">
        <v>221</v>
      </c>
      <c r="C18" s="36" t="s">
        <v>222</v>
      </c>
      <c r="D18" s="36" t="s">
        <v>98</v>
      </c>
      <c r="E18" s="37">
        <v>1</v>
      </c>
      <c r="F18" s="38"/>
      <c r="G18" s="38"/>
    </row>
    <row r="19" spans="1:7" s="2" customFormat="1" ht="24" customHeight="1">
      <c r="A19" s="35">
        <v>7</v>
      </c>
      <c r="B19" s="36" t="s">
        <v>223</v>
      </c>
      <c r="C19" s="36" t="s">
        <v>224</v>
      </c>
      <c r="D19" s="36" t="s">
        <v>98</v>
      </c>
      <c r="E19" s="37">
        <v>1</v>
      </c>
      <c r="F19" s="38"/>
      <c r="G19" s="38"/>
    </row>
    <row r="20" spans="1:7" s="2" customFormat="1" ht="13.5" customHeight="1">
      <c r="A20" s="35">
        <v>8</v>
      </c>
      <c r="B20" s="36" t="s">
        <v>108</v>
      </c>
      <c r="C20" s="36" t="s">
        <v>109</v>
      </c>
      <c r="D20" s="36" t="s">
        <v>70</v>
      </c>
      <c r="E20" s="37">
        <v>6.77</v>
      </c>
      <c r="F20" s="38"/>
      <c r="G20" s="38"/>
    </row>
    <row r="21" spans="1:7" s="2" customFormat="1" ht="13.5" customHeight="1">
      <c r="A21" s="35">
        <v>9</v>
      </c>
      <c r="B21" s="36" t="s">
        <v>198</v>
      </c>
      <c r="C21" s="36" t="s">
        <v>225</v>
      </c>
      <c r="D21" s="36" t="s">
        <v>106</v>
      </c>
      <c r="E21" s="37">
        <v>1</v>
      </c>
      <c r="F21" s="38"/>
      <c r="G21" s="38"/>
    </row>
    <row r="22" spans="1:7" s="2" customFormat="1" ht="13.5" customHeight="1">
      <c r="A22" s="35">
        <v>10</v>
      </c>
      <c r="B22" s="36" t="s">
        <v>202</v>
      </c>
      <c r="C22" s="36" t="s">
        <v>203</v>
      </c>
      <c r="D22" s="36" t="s">
        <v>106</v>
      </c>
      <c r="E22" s="37">
        <v>1</v>
      </c>
      <c r="F22" s="38"/>
      <c r="G22" s="38"/>
    </row>
    <row r="23" spans="1:7" s="2" customFormat="1" ht="30.75" customHeight="1">
      <c r="A23" s="47"/>
      <c r="B23" s="48"/>
      <c r="C23" s="48" t="s">
        <v>237</v>
      </c>
      <c r="D23" s="48"/>
      <c r="E23" s="49"/>
      <c r="F23" s="50"/>
      <c r="G23" s="50"/>
    </row>
  </sheetData>
  <sheetProtection/>
  <mergeCells count="6">
    <mergeCell ref="A1:G1"/>
    <mergeCell ref="A6:C6"/>
    <mergeCell ref="A7:C7"/>
    <mergeCell ref="F7:G7"/>
    <mergeCell ref="A8:C8"/>
    <mergeCell ref="F8:G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Krčmárik</dc:creator>
  <cp:keywords/>
  <dc:description/>
  <cp:lastModifiedBy>Řídká Helena</cp:lastModifiedBy>
  <dcterms:created xsi:type="dcterms:W3CDTF">2020-07-28T08:58:12Z</dcterms:created>
  <dcterms:modified xsi:type="dcterms:W3CDTF">2020-08-14T06:56:40Z</dcterms:modified>
  <cp:category/>
  <cp:version/>
  <cp:contentType/>
  <cp:contentStatus/>
</cp:coreProperties>
</file>