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codeName="Tento_sešit" defaultThemeVersion="124226"/>
  <bookViews>
    <workbookView xWindow="65428" yWindow="65428" windowWidth="23256" windowHeight="14016" activeTab="0"/>
  </bookViews>
  <sheets>
    <sheet name="Odd. NRL Plzeň " sheetId="20" r:id="rId1"/>
    <sheet name="ONRL Brno" sheetId="18" r:id="rId2"/>
    <sheet name="ONRL Opava" sheetId="19" r:id="rId3"/>
  </sheets>
  <definedNames>
    <definedName name="firma">#REF!</definedName>
  </definedNames>
  <calcPr calcId="191029"/>
  <extLst/>
</workbook>
</file>

<file path=xl/sharedStrings.xml><?xml version="1.0" encoding="utf-8"?>
<sst xmlns="http://schemas.openxmlformats.org/spreadsheetml/2006/main" count="884" uniqueCount="308">
  <si>
    <t>Název</t>
  </si>
  <si>
    <t>1.</t>
  </si>
  <si>
    <t>2.</t>
  </si>
  <si>
    <t>3.</t>
  </si>
  <si>
    <t>4.</t>
  </si>
  <si>
    <t>5.</t>
  </si>
  <si>
    <t>6.</t>
  </si>
  <si>
    <t>č.</t>
  </si>
  <si>
    <t>Celkem bez DPH</t>
  </si>
  <si>
    <t>1200x600/900</t>
  </si>
  <si>
    <t>600x520/870</t>
  </si>
  <si>
    <t>7.</t>
  </si>
  <si>
    <t>8.</t>
  </si>
  <si>
    <t>9.</t>
  </si>
  <si>
    <t>10.</t>
  </si>
  <si>
    <t>KS</t>
  </si>
  <si>
    <t>Celkem pracoviště vč. DPH</t>
  </si>
  <si>
    <t>450x500/620</t>
  </si>
  <si>
    <t>Deska pracovní - postforming</t>
  </si>
  <si>
    <t>145x145/150</t>
  </si>
  <si>
    <t>900x520/870</t>
  </si>
  <si>
    <t>800x520/870</t>
  </si>
  <si>
    <t>900x620/1800</t>
  </si>
  <si>
    <t>900x620/600</t>
  </si>
  <si>
    <t>Stůl laboratorní jednostranný pro práci ve stoje</t>
  </si>
  <si>
    <t>1000x750/30</t>
  </si>
  <si>
    <t>Nabízená cena vč. DPH</t>
  </si>
  <si>
    <t>Konstrukce ocelová z profilu 30 x 30 mm</t>
  </si>
  <si>
    <t>500x500/250</t>
  </si>
  <si>
    <t>1000x150/600</t>
  </si>
  <si>
    <t>500x520/870</t>
  </si>
  <si>
    <t xml:space="preserve">8. </t>
  </si>
  <si>
    <t xml:space="preserve">NRL/Oddělení NRL Plzeň, Slovanská alej 20, 326 00 Plzeň </t>
  </si>
  <si>
    <t>Kontejner zásuvkový - 4x zásuvka, 4x kolečka, 2 ks s brzdou</t>
  </si>
  <si>
    <t>1500x600/800</t>
  </si>
  <si>
    <t>1500x700/800</t>
  </si>
  <si>
    <t>3000x1500/900</t>
  </si>
  <si>
    <t>Laboratoř č. 202</t>
  </si>
  <si>
    <t>1500x600/750</t>
  </si>
  <si>
    <t>Laboratoř č. 312</t>
  </si>
  <si>
    <t>Skříňka laboratorní kombinovaná - 1x zásuvka, 1x dvířka</t>
  </si>
  <si>
    <t>Výlevka kameninová</t>
  </si>
  <si>
    <t>Baterie laboratorní stojánková směšovací s kohouty dole</t>
  </si>
  <si>
    <t>El. zásuvka 230V / 16A - IP 44</t>
  </si>
  <si>
    <t>Laboratoř č. 407</t>
  </si>
  <si>
    <t>11.</t>
  </si>
  <si>
    <t>12.</t>
  </si>
  <si>
    <t>13.</t>
  </si>
  <si>
    <t>Stůl laboratorní oboustranný pro práci ve stoje - obvod pracovní desky opatřen bílou narážecí hranou</t>
  </si>
  <si>
    <t>Deska pracovní - dlažba keramická kyselinovzdorná formátu 300 x 300 mm</t>
  </si>
  <si>
    <t>Výřez do pracovní desky pro kameninovou výlevku</t>
  </si>
  <si>
    <t xml:space="preserve">Skříňka laboratorní instalační - 1x dvířka + ocelová konstrukce pod výlevku </t>
  </si>
  <si>
    <t>Skříňka laboratorní zásuvková - 5x zásuvka</t>
  </si>
  <si>
    <t>Pohledový zákryt zadí části volného prostoru</t>
  </si>
  <si>
    <t>Podpěra z lamina pod pracovní desku - ukončení stolu u otevřené části</t>
  </si>
  <si>
    <t>Médiová stěna z lamina pro oboustranný stůl - 2x police hl. 300 mm</t>
  </si>
  <si>
    <t xml:space="preserve">Armatura laboratorní stojánková pro studenou vodu </t>
  </si>
  <si>
    <t>Výpust kameninová</t>
  </si>
  <si>
    <t>3000x150/850</t>
  </si>
  <si>
    <t>600x520/820</t>
  </si>
  <si>
    <t>Pohledový zákryt zadní části volného prostoru</t>
  </si>
  <si>
    <t>600x520/840</t>
  </si>
  <si>
    <t>600x520/841</t>
  </si>
  <si>
    <t>600x520/842</t>
  </si>
  <si>
    <t>600x520/843</t>
  </si>
  <si>
    <t>14.</t>
  </si>
  <si>
    <t>15.</t>
  </si>
  <si>
    <t>600x520/821</t>
  </si>
  <si>
    <t>1150x300/680</t>
  </si>
  <si>
    <t>145x145/145</t>
  </si>
  <si>
    <t>16.</t>
  </si>
  <si>
    <t>100x750/30</t>
  </si>
  <si>
    <t>600x520x820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</si>
  <si>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</si>
  <si>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</si>
  <si>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</si>
  <si>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</si>
  <si>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</si>
  <si>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</si>
  <si>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</si>
  <si>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</si>
  <si>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</si>
  <si>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</si>
  <si>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</si>
  <si>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</si>
  <si>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</si>
  <si>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</si>
  <si>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</si>
  <si>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</si>
  <si>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</si>
  <si>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</si>
  <si>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Laboratoř č. 327</t>
  </si>
  <si>
    <t>Stůl laboratorní oboustranný pro práci ve stoje - u stěny prodloužení pracovní desky na levou i pravou stranu (segmenty 1400 x 500 mm</t>
  </si>
  <si>
    <t>Výřez do pracovní desky pro výpust</t>
  </si>
  <si>
    <t xml:space="preserve">Skříňka laboratorní instalační - 1x dvířka s tlumením + ocelová konstrukce pod výlevku </t>
  </si>
  <si>
    <t>Skříňka laboratorní zkosená, 1x dvířka s tlumením, 1x pevná police, L,P provedení</t>
  </si>
  <si>
    <t>Baterie laboratorní stojánková směšovací s pákou nahoře</t>
  </si>
  <si>
    <t>Skříňka laboratorní kombinovaná - 1x zásuvka s plnovýsuvem, 2x dvířka s tlumením</t>
  </si>
  <si>
    <t>Skříňka laboratorní zásuvková - 4x zásuvka s plnovýsuvem</t>
  </si>
  <si>
    <t>Podpěra ocelová pod pracovní desku, profil 30 x 30 mm</t>
  </si>
  <si>
    <t>3450x1500+2x1400/900</t>
  </si>
  <si>
    <t>3450x750/30</t>
  </si>
  <si>
    <t>Zkosení rohů pracovní desky u kameninové čelní výlevky</t>
  </si>
  <si>
    <t>450x520/870</t>
  </si>
  <si>
    <t>450x250/870</t>
  </si>
  <si>
    <t>500x500x870</t>
  </si>
  <si>
    <t>Podpěra ocelová pod pracovní desku, rohová, profil 30 x 30 mm</t>
  </si>
  <si>
    <t>1200x300/680</t>
  </si>
  <si>
    <t>1400x450/30</t>
  </si>
  <si>
    <t>450x30/870</t>
  </si>
  <si>
    <t>Deska pracovní - vysokotlaký laminát s černým probarveným jádrem</t>
  </si>
  <si>
    <t>Skříňka laboratorní zásuvková - 5x zásuvka s plnovýsuvem</t>
  </si>
  <si>
    <t>Slříňa laboratorní - 1x dvířka s tlumením, 1 police</t>
  </si>
  <si>
    <t>Kontejner mobilní - 4x zásuvka s plnovýsuvem, 4x kolečka, 2 ks s brzdou</t>
  </si>
  <si>
    <t>Stůl psací - deska pracovní lamino soulep tl. 36 mm, podstavná konstrukce z lamina tl. 18 mm</t>
  </si>
  <si>
    <t>Skříňka laboratorní nástěnná - 2x dveře s prosklením, panty s tlumením, 1 police</t>
  </si>
  <si>
    <t>Skříň laboratorní úložná - čtyřdveřová, panty s dotahem, horní část prosklená, 3 police, spodní část plná, 1 police</t>
  </si>
  <si>
    <t>Nástavec pro labroatorní skříň - dvoudveřové provedení, panty s dotahem, 1 police</t>
  </si>
  <si>
    <t>1200x600/16</t>
  </si>
  <si>
    <t>600x520/880</t>
  </si>
  <si>
    <t>Skříňa laboratorní - 1x dvířka s tlumením, 1 police</t>
  </si>
  <si>
    <t>900x320/480</t>
  </si>
  <si>
    <t>NRL/Odbor NRL Opava, Jaselská 16, 746 23 Opava</t>
  </si>
  <si>
    <t>Stůl laboratorní oboustraný pro práci ve stoje</t>
  </si>
  <si>
    <t>Deska pracovní - dlažba keramická kyslinovzdorná formátu 300 x 300 mm</t>
  </si>
  <si>
    <t>Otvor pro kameninovou výlevku</t>
  </si>
  <si>
    <t>Otvor pro výpust</t>
  </si>
  <si>
    <t>Skříňka laboratorní instalační - 1x dvířka s tlumením + ocelová konstrukce pod výlevku</t>
  </si>
  <si>
    <t>Výlevka kameninová hranatá</t>
  </si>
  <si>
    <t>Baterie laboratorní stojánková směšovací s kohouty nahoře</t>
  </si>
  <si>
    <t>Skříňka laboratorní kombinovaná - 2x zásuvka s plnovýsuvem, 2x dvířka s tlumením</t>
  </si>
  <si>
    <t>Mediová stěna z lamina pro obustanný stůl - 1x police</t>
  </si>
  <si>
    <t>El. zásuvka 230V / 16A / IP 44</t>
  </si>
  <si>
    <t>Armatura laboratorní nástěnná pro stlačený vzduch</t>
  </si>
  <si>
    <t>Armatura laboratorní stojánková pro studenou vodu</t>
  </si>
  <si>
    <t>Výpust polypropylenová</t>
  </si>
  <si>
    <t>Místnost č. 104</t>
  </si>
  <si>
    <t>Médiová stěna z lamina pro jednostranný stůl - 1x police</t>
  </si>
  <si>
    <t>Skříňka laboratorní kombinovaná - 1x zásuvka s plnovýsuvem, 1x dvířka s tlumením</t>
  </si>
  <si>
    <t>3000x150/900</t>
  </si>
  <si>
    <t>1200x300/600</t>
  </si>
  <si>
    <t>Laboratoř č. 112</t>
  </si>
  <si>
    <t>Laboratoř č. 104</t>
  </si>
  <si>
    <t>3300x900/900</t>
  </si>
  <si>
    <t>3300x900/30</t>
  </si>
  <si>
    <t>2700x150/600</t>
  </si>
  <si>
    <t>Laboratoř č. 113</t>
  </si>
  <si>
    <t>4900x900/900</t>
  </si>
  <si>
    <t>4900x900/30</t>
  </si>
  <si>
    <t>1000x150x600</t>
  </si>
  <si>
    <t>295x120/150</t>
  </si>
  <si>
    <t>Laboratoř č. 203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</si>
  <si>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</si>
  <si>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</si>
  <si>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</si>
  <si>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</si>
  <si>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</si>
  <si>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</si>
  <si>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</si>
  <si>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</si>
  <si>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</si>
  <si>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</si>
  <si>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</si>
  <si>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</si>
  <si>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</si>
  <si>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</si>
  <si>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2450x900/900</t>
  </si>
  <si>
    <t>2450x900/30</t>
  </si>
  <si>
    <t>800x250/870</t>
  </si>
  <si>
    <t>1200x150/600</t>
  </si>
  <si>
    <t>49.</t>
  </si>
  <si>
    <t>50.</t>
  </si>
  <si>
    <t>51.</t>
  </si>
  <si>
    <t>52.</t>
  </si>
  <si>
    <t>53.</t>
  </si>
  <si>
    <t>54.</t>
  </si>
  <si>
    <t>2300x1600/900</t>
  </si>
  <si>
    <t>900x600/1800</t>
  </si>
  <si>
    <t>900x600/600</t>
  </si>
  <si>
    <t>Skříň úložná - 2x plné šoupací dveře, 1x police</t>
  </si>
  <si>
    <t>Skříň úložná - 2x plné šoupací dveře, 3x police</t>
  </si>
  <si>
    <t>Skříň úložná, otevřená, 5x police</t>
  </si>
  <si>
    <t>Skříň úložná - 2x dveře, horní část prosklená, spodní plná, výškově nastavitelné police</t>
  </si>
  <si>
    <t>Skříňka laboratorní úložná - dvoudveřová, 1x police</t>
  </si>
  <si>
    <t>Skříňka laboratorní zásuvková - 4x zásuvka, spodní hlubší</t>
  </si>
  <si>
    <t>Skříňka laboratorní ĺožná - jednodveřová, 1x police</t>
  </si>
  <si>
    <t>Skříň laboratorní úložná - dvoudveřové plné dveře, police, pohledový strop</t>
  </si>
  <si>
    <t>Stůl pracovní</t>
  </si>
  <si>
    <t>1000x450/900</t>
  </si>
  <si>
    <t>1000x350/1100</t>
  </si>
  <si>
    <t>1000x350/2000</t>
  </si>
  <si>
    <t>650x450/2000</t>
  </si>
  <si>
    <t>1800x600/16</t>
  </si>
  <si>
    <t>800x520/880</t>
  </si>
  <si>
    <t>400x520/880</t>
  </si>
  <si>
    <t>500x520/880</t>
  </si>
  <si>
    <t>800x550/850</t>
  </si>
  <si>
    <t>510x585/28</t>
  </si>
  <si>
    <t>500x850/790</t>
  </si>
  <si>
    <t>1800x1200/900</t>
  </si>
  <si>
    <t>510x585/820</t>
  </si>
  <si>
    <t>Skříň laboratorní úložná, dvoukřídlé plné dveře, 5x police</t>
  </si>
  <si>
    <t>Nástavec skříňový, dvoukřídlé plné dveře, 1x police</t>
  </si>
  <si>
    <t>Stůl laboratorní jednostraný, středový, pro práci ve stoje - provedení na nožkách</t>
  </si>
  <si>
    <t>Výřez v pracovní desce pro kameninovou výlevku</t>
  </si>
  <si>
    <t>Skříňka laboratorní instalační - 1x dvířka  + ocelová konstrukce pod výlevku</t>
  </si>
  <si>
    <t>Baterie laboratorní stojanková směšovací s pákou nahoře</t>
  </si>
  <si>
    <t xml:space="preserve">Skříňka laboratorní kombinovaná - 1x zásuvka, 2x dvířka, výškově stavitelná police </t>
  </si>
  <si>
    <t>Pohledové záda z lamina tl. 18 mm</t>
  </si>
  <si>
    <t>Mediová stěna z lamina pro jednostranný stůl - 2x police, 2x mediová sloupek 150x300 mm, spodní police ve výšce 340 mm, hloubka police 350 mm, s přesahem, horní police hloubky 400 mm s přesahem</t>
  </si>
  <si>
    <t>El. zásuvka 230V / 16A - IP44</t>
  </si>
  <si>
    <t>Stůl laboratorní oboustranný pro práci ve stoje - provedení na nožkách</t>
  </si>
  <si>
    <t>Výřez v pracovní desce pro kameninovou výpust</t>
  </si>
  <si>
    <t>Skříňka laboratorní kombinovaná - 1x zásuvka, 2x dvířka,1 police</t>
  </si>
  <si>
    <t>Skříňka laboratorní - 1x dvířka</t>
  </si>
  <si>
    <t>Mediová stěna z lamina pro oboustranný stůl - 2x police, 2x mediová sloupek 150x300 mm, spodní police ve výšce 340 mm, hloubka police 350 mm, s přesahem, horní police hloubky 400 mm s přesahem</t>
  </si>
  <si>
    <t>Skříň úložná, jednodveřová, 5x výškově stavitelná police</t>
  </si>
  <si>
    <t>900x540/1800</t>
  </si>
  <si>
    <t>900x540/600</t>
  </si>
  <si>
    <t>2300x900/900</t>
  </si>
  <si>
    <t>2300x900/30</t>
  </si>
  <si>
    <t>600x700/870</t>
  </si>
  <si>
    <t>850x700/870</t>
  </si>
  <si>
    <t>2300x18/870</t>
  </si>
  <si>
    <t>1220x300x350x400/680</t>
  </si>
  <si>
    <t xml:space="preserve">18. </t>
  </si>
  <si>
    <t>2300x800/30</t>
  </si>
  <si>
    <t>1200x520/870</t>
  </si>
  <si>
    <t>400x520/870</t>
  </si>
  <si>
    <t>1200x600/800</t>
  </si>
  <si>
    <t>400x520/700</t>
  </si>
  <si>
    <t>700x500/1500</t>
  </si>
  <si>
    <t>1950x300/18</t>
  </si>
  <si>
    <t>Laboratoř č. 412</t>
  </si>
  <si>
    <t>Stůl laboratorní jednostranný pro práci ve stoje - provedení na nožkách</t>
  </si>
  <si>
    <t>Armatura laboratorní stojanková pro zemní plyn</t>
  </si>
  <si>
    <t>Mediová stěna z lamina pro jednostranný stůl - 2x police, 1x mediová sloupek 200x200 mm, spodní police ve výšce 340 mm, hloubka police 230 mm, s přesahem, horní police hloubky 300 mm s přesahem, Krajní stojny z lamina tl. 18 mm. V mediové stěně situován jeden středový sloupek pro rozvody</t>
  </si>
  <si>
    <t>Skříň laboratorní úložná, 1x plné dveře, 5x police</t>
  </si>
  <si>
    <t>Nástavec skříňový, 1x plné dveře, 1x police</t>
  </si>
  <si>
    <t>Stůl pod stávající HPLC</t>
  </si>
  <si>
    <t xml:space="preserve">Stůl pracovní </t>
  </si>
  <si>
    <t>Deska pracovní - lamino soulep tl. 36 mm, podstavba z lamina tl. 18 mm</t>
  </si>
  <si>
    <t>Skříňka laboratorní - 1x dvířka, 1x police - provedení na nožkách, pevný strop</t>
  </si>
  <si>
    <t>Kontejner dívřkový - 1x dvířka, 1x police, 4x kolečka, 2 ks s brzdou</t>
  </si>
  <si>
    <t>Skříň úložná - provedení na nožkách</t>
  </si>
  <si>
    <t>Skříň úložná - dvoukřídlé plné dveře, 5x police</t>
  </si>
  <si>
    <t>Skříňka nástavbová - dvoukřídlé plné dveře, 1x police</t>
  </si>
  <si>
    <t>Skříň úložná - 1x plné dveře, 5x police</t>
  </si>
  <si>
    <t>Skříňka nástavbová - 1x polné dveře, 1x police</t>
  </si>
  <si>
    <t>2300x100/16</t>
  </si>
  <si>
    <t>2300x850/900</t>
  </si>
  <si>
    <t>295x12/150</t>
  </si>
  <si>
    <t>700x520/880</t>
  </si>
  <si>
    <t>2300x200x230x300/680</t>
  </si>
  <si>
    <t>800x500/1800</t>
  </si>
  <si>
    <t>800x500/550</t>
  </si>
  <si>
    <t>400x500/1800</t>
  </si>
  <si>
    <t>400x500/550</t>
  </si>
  <si>
    <t>1500x600/780</t>
  </si>
  <si>
    <t>1500x700/16</t>
  </si>
  <si>
    <t>400x600/700</t>
  </si>
  <si>
    <t>Stůl středový (A) - Deska pracovní - lamino soulep tl. 36 mm, podstavba z lamina tl. 18 mm, středová výstuha</t>
  </si>
  <si>
    <t xml:space="preserve">54. </t>
  </si>
  <si>
    <t>1400x800/700</t>
  </si>
  <si>
    <t>Skříňka pod stůl (A) - provedení na nožkách - Skříňka laboratorní kombinovaná - 1x zásuvka, 2x dvířka, pevný strop</t>
  </si>
  <si>
    <t>650x600/700</t>
  </si>
  <si>
    <t xml:space="preserve">55. </t>
  </si>
  <si>
    <t xml:space="preserve">56. </t>
  </si>
  <si>
    <t>Stůl středový (B,C) - Deska pracovní - lamino soulep tl. 36 mm, podstavba z lamina tl. 18 mm, středová výstuha</t>
  </si>
  <si>
    <t xml:space="preserve">57. </t>
  </si>
  <si>
    <t>1500x800/700</t>
  </si>
  <si>
    <t>Skříňka pod stůl (B,C) - provedení na nožkách - Skříňka zásuvková - 4x zásuvka, pevný strop</t>
  </si>
  <si>
    <t xml:space="preserve">58. </t>
  </si>
  <si>
    <t xml:space="preserve">59. </t>
  </si>
  <si>
    <t xml:space="preserve">60. </t>
  </si>
  <si>
    <t xml:space="preserve">61. </t>
  </si>
  <si>
    <t>Skříňka pod stůl (C) - provedení na nožkách - Skříňka dvířková - 1x dvířka, police, pevný strop</t>
  </si>
  <si>
    <t xml:space="preserve">62. </t>
  </si>
  <si>
    <t xml:space="preserve">63. </t>
  </si>
  <si>
    <t>Stůl pracovní (E,F) - Deska pracovní - lamino soulep tl. 36 mm, podstavba z lamina tl. 18 mm</t>
  </si>
  <si>
    <t>120x600/800</t>
  </si>
  <si>
    <t xml:space="preserve">64. </t>
  </si>
  <si>
    <t xml:space="preserve">65. </t>
  </si>
  <si>
    <t xml:space="preserve">66. </t>
  </si>
  <si>
    <t xml:space="preserve">67. </t>
  </si>
  <si>
    <t>500x500/750</t>
  </si>
  <si>
    <t>Stůl pod PC - Deska pracovní - lamino soulep tl. 36 mm, podstavba z lamina tl. 18 mm</t>
  </si>
  <si>
    <t xml:space="preserve">68. </t>
  </si>
  <si>
    <t xml:space="preserve">69. </t>
  </si>
  <si>
    <t>400x550/550</t>
  </si>
  <si>
    <t xml:space="preserve">70. </t>
  </si>
  <si>
    <t>600x600/1800</t>
  </si>
  <si>
    <t xml:space="preserve">71. </t>
  </si>
  <si>
    <t>72.</t>
  </si>
  <si>
    <t>600x600/600</t>
  </si>
  <si>
    <t>73.</t>
  </si>
  <si>
    <t>74.</t>
  </si>
  <si>
    <t>75.</t>
  </si>
  <si>
    <t>76.</t>
  </si>
  <si>
    <t>600x700/1800</t>
  </si>
  <si>
    <t>600x700/600</t>
  </si>
  <si>
    <t>77.</t>
  </si>
  <si>
    <t>78.</t>
  </si>
  <si>
    <t>Police nástěnná se stácající konstrukcí zavěšení - Police nástěnná - lamino tl. 18 mm</t>
  </si>
  <si>
    <t>Stůl kancelářský - Pracovní deska lamino soulep tl. 36 mm, podstavná konstrukce z lamina tl. 18 mm</t>
  </si>
  <si>
    <t>Bezpečnostní sprcha stojánková s jednoduchou přímou boční tryskou</t>
  </si>
  <si>
    <t xml:space="preserve">NRL/Odbor NRL Brno, Hroznová 63/2, 656 06 Brno </t>
  </si>
  <si>
    <t>Rozměr d/š/v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</si>
</sst>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č&quot;* #,##0.00_);_(&quot;Kč&quot;* \(#,##0.00\);_(&quot;Kč&quot;* &quot;-&quot;??_);_(@_)"/>
  </numFmts>
  <fonts count="1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ea"/>
      <family val="2"/>
    </font>
    <font>
      <b/>
      <sz val="9"/>
      <color theme="1"/>
      <name val="Area"/>
      <family val="2"/>
    </font>
    <font>
      <sz val="9"/>
      <color theme="1"/>
      <name val="Area"/>
      <family val="2"/>
    </font>
    <font>
      <b/>
      <sz val="9"/>
      <color rgb="FFFFFFFF"/>
      <name val="Area"/>
      <family val="2"/>
    </font>
    <font>
      <sz val="9"/>
      <name val="Area"/>
      <family val="2"/>
    </font>
    <font>
      <b/>
      <sz val="9"/>
      <color rgb="FF000000"/>
      <name val="Area"/>
      <family val="2"/>
    </font>
    <font>
      <b/>
      <sz val="9"/>
      <color rgb="FFFFFFFF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u val="single"/>
      <sz val="9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66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16" fontId="4" fillId="0" borderId="0" xfId="0" applyNumberFormat="1" applyFont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 applyProtection="1">
      <alignment horizontal="left" vertical="center"/>
      <protection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16" fontId="7" fillId="0" borderId="0" xfId="0" applyNumberFormat="1" applyFont="1" applyAlignment="1" applyProtection="1">
      <alignment horizontal="center" vertical="center"/>
      <protection locked="0"/>
    </xf>
    <xf numFmtId="4" fontId="7" fillId="0" borderId="0" xfId="0" applyNumberFormat="1" applyFont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4" fontId="7" fillId="2" borderId="6" xfId="0" applyNumberFormat="1" applyFont="1" applyFill="1" applyBorder="1" applyAlignment="1" applyProtection="1">
      <alignment horizontal="center" vertical="center" wrapText="1"/>
      <protection/>
    </xf>
    <xf numFmtId="4" fontId="7" fillId="2" borderId="7" xfId="0" applyNumberFormat="1" applyFont="1" applyFill="1" applyBorder="1" applyAlignment="1" applyProtection="1">
      <alignment horizontal="center" vertical="center" wrapText="1"/>
      <protection/>
    </xf>
    <xf numFmtId="0" fontId="10" fillId="5" borderId="4" xfId="0" applyFont="1" applyFill="1" applyBorder="1" applyAlignment="1" applyProtection="1">
      <alignment horizontal="center" vertical="center"/>
      <protection/>
    </xf>
    <xf numFmtId="4" fontId="10" fillId="5" borderId="4" xfId="0" applyNumberFormat="1" applyFont="1" applyFill="1" applyBorder="1" applyAlignment="1" applyProtection="1">
      <alignment horizontal="center" vertical="center" wrapText="1"/>
      <protection/>
    </xf>
    <xf numFmtId="4" fontId="11" fillId="5" borderId="8" xfId="0" applyNumberFormat="1" applyFont="1" applyFill="1" applyBorder="1" applyAlignment="1" applyProtection="1">
      <alignment vertical="center"/>
      <protection/>
    </xf>
    <xf numFmtId="0" fontId="7" fillId="4" borderId="4" xfId="0" applyFont="1" applyFill="1" applyBorder="1" applyAlignment="1" applyProtection="1">
      <alignment vertical="center" wrapText="1"/>
      <protection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4" fontId="12" fillId="0" borderId="9" xfId="0" applyNumberFormat="1" applyFont="1" applyFill="1" applyBorder="1" applyAlignment="1" applyProtection="1">
      <alignment vertical="center" wrapText="1"/>
      <protection/>
    </xf>
    <xf numFmtId="4" fontId="12" fillId="0" borderId="4" xfId="0" applyNumberFormat="1" applyFont="1" applyFill="1" applyBorder="1" applyAlignment="1" applyProtection="1">
      <alignment vertical="center" wrapText="1"/>
      <protection/>
    </xf>
    <xf numFmtId="4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11" fillId="0" borderId="4" xfId="0" applyFont="1" applyFill="1" applyBorder="1" applyAlignment="1" applyProtection="1">
      <alignment horizontal="center" vertical="center"/>
      <protection/>
    </xf>
    <xf numFmtId="0" fontId="11" fillId="0" borderId="4" xfId="0" applyFont="1" applyFill="1" applyBorder="1" applyAlignment="1" applyProtection="1">
      <alignment horizontal="left" vertical="center"/>
      <protection/>
    </xf>
    <xf numFmtId="0" fontId="7" fillId="3" borderId="10" xfId="0" applyFont="1" applyFill="1" applyBorder="1" applyAlignment="1" applyProtection="1">
      <alignment horizontal="left" vertical="center"/>
      <protection/>
    </xf>
    <xf numFmtId="0" fontId="7" fillId="3" borderId="10" xfId="0" applyFont="1" applyFill="1" applyBorder="1" applyAlignment="1" applyProtection="1">
      <alignment horizontal="center" vertical="center"/>
      <protection/>
    </xf>
    <xf numFmtId="4" fontId="7" fillId="3" borderId="10" xfId="0" applyNumberFormat="1" applyFont="1" applyFill="1" applyBorder="1" applyAlignment="1" applyProtection="1">
      <alignment horizontal="left" vertical="center"/>
      <protection/>
    </xf>
    <xf numFmtId="4" fontId="7" fillId="3" borderId="11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4" fontId="11" fillId="0" borderId="0" xfId="0" applyNumberFormat="1" applyFont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4" fontId="4" fillId="2" borderId="6" xfId="0" applyNumberFormat="1" applyFont="1" applyFill="1" applyBorder="1" applyAlignment="1" applyProtection="1">
      <alignment horizontal="center" vertical="center" wrapText="1"/>
      <protection/>
    </xf>
    <xf numFmtId="4" fontId="4" fillId="2" borderId="7" xfId="0" applyNumberFormat="1" applyFont="1" applyFill="1" applyBorder="1" applyAlignment="1" applyProtection="1">
      <alignment horizontal="center" vertical="center" wrapText="1"/>
      <protection/>
    </xf>
    <xf numFmtId="0" fontId="13" fillId="5" borderId="4" xfId="0" applyFont="1" applyFill="1" applyBorder="1" applyAlignment="1" applyProtection="1">
      <alignment horizontal="center" vertical="center"/>
      <protection/>
    </xf>
    <xf numFmtId="4" fontId="13" fillId="5" borderId="4" xfId="0" applyNumberFormat="1" applyFont="1" applyFill="1" applyBorder="1" applyAlignment="1" applyProtection="1">
      <alignment horizontal="center" vertical="center" wrapText="1"/>
      <protection/>
    </xf>
    <xf numFmtId="4" fontId="14" fillId="5" borderId="8" xfId="0" applyNumberFormat="1" applyFont="1" applyFill="1" applyBorder="1" applyAlignment="1" applyProtection="1">
      <alignment vertical="center"/>
      <protection/>
    </xf>
    <xf numFmtId="0" fontId="4" fillId="4" borderId="4" xfId="0" applyFont="1" applyFill="1" applyBorder="1" applyAlignment="1" applyProtection="1">
      <alignment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4" fontId="15" fillId="0" borderId="4" xfId="0" applyNumberFormat="1" applyFont="1" applyFill="1" applyBorder="1" applyAlignment="1" applyProtection="1">
      <alignment vertical="center" wrapText="1"/>
      <protection/>
    </xf>
    <xf numFmtId="0" fontId="16" fillId="4" borderId="4" xfId="0" applyFont="1" applyFill="1" applyBorder="1" applyAlignment="1" applyProtection="1">
      <alignment vertical="center" wrapText="1"/>
      <protection/>
    </xf>
    <xf numFmtId="0" fontId="4" fillId="0" borderId="4" xfId="0" applyFont="1" applyFill="1" applyBorder="1" applyAlignment="1" applyProtection="1">
      <alignment vertical="center" wrapText="1"/>
      <protection/>
    </xf>
    <xf numFmtId="0" fontId="14" fillId="0" borderId="4" xfId="0" applyFont="1" applyFill="1" applyBorder="1" applyAlignment="1" applyProtection="1">
      <alignment vertical="center" wrapText="1"/>
      <protection/>
    </xf>
    <xf numFmtId="0" fontId="4" fillId="3" borderId="10" xfId="0" applyFont="1" applyFill="1" applyBorder="1" applyAlignment="1" applyProtection="1">
      <alignment horizontal="left" vertical="center"/>
      <protection/>
    </xf>
    <xf numFmtId="0" fontId="4" fillId="3" borderId="10" xfId="0" applyFont="1" applyFill="1" applyBorder="1" applyAlignment="1" applyProtection="1">
      <alignment horizontal="center" vertical="center"/>
      <protection/>
    </xf>
    <xf numFmtId="4" fontId="4" fillId="3" borderId="10" xfId="0" applyNumberFormat="1" applyFont="1" applyFill="1" applyBorder="1" applyAlignment="1" applyProtection="1">
      <alignment horizontal="left" vertical="center"/>
      <protection/>
    </xf>
    <xf numFmtId="4" fontId="4" fillId="3" borderId="11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4" fontId="14" fillId="0" borderId="0" xfId="0" applyNumberFormat="1" applyFont="1" applyAlignment="1" applyProtection="1">
      <alignment vertical="center"/>
      <protection locked="0"/>
    </xf>
    <xf numFmtId="0" fontId="5" fillId="0" borderId="4" xfId="0" applyFont="1" applyBorder="1" applyAlignment="1">
      <alignment horizontal="center" vertical="top" wrapText="1"/>
    </xf>
    <xf numFmtId="0" fontId="5" fillId="6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4" fillId="5" borderId="3" xfId="0" applyFont="1" applyFill="1" applyBorder="1" applyProtection="1">
      <protection/>
    </xf>
    <xf numFmtId="0" fontId="13" fillId="5" borderId="4" xfId="0" applyFont="1" applyFill="1" applyBorder="1" applyAlignment="1" applyProtection="1">
      <alignment vertical="center"/>
      <protection/>
    </xf>
    <xf numFmtId="0" fontId="16" fillId="4" borderId="3" xfId="0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left" vertical="center" wrapText="1"/>
      <protection/>
    </xf>
    <xf numFmtId="0" fontId="14" fillId="0" borderId="4" xfId="0" applyFont="1" applyFill="1" applyBorder="1" applyAlignment="1" applyProtection="1">
      <alignment horizontal="left" vertical="center" wrapText="1"/>
      <protection/>
    </xf>
    <xf numFmtId="0" fontId="4" fillId="6" borderId="3" xfId="0" applyFont="1" applyFill="1" applyBorder="1" applyAlignment="1" applyProtection="1">
      <alignment horizontal="center" vertical="center" wrapText="1"/>
      <protection/>
    </xf>
    <xf numFmtId="4" fontId="15" fillId="0" borderId="12" xfId="0" applyNumberFormat="1" applyFont="1" applyFill="1" applyBorder="1" applyAlignment="1" applyProtection="1">
      <alignment vertical="center" wrapText="1"/>
      <protection/>
    </xf>
    <xf numFmtId="4" fontId="15" fillId="0" borderId="12" xfId="0" applyNumberFormat="1" applyFont="1" applyFill="1" applyBorder="1" applyAlignment="1" applyProtection="1">
      <alignment horizontal="center" vertical="center" wrapText="1"/>
      <protection/>
    </xf>
    <xf numFmtId="4" fontId="13" fillId="5" borderId="13" xfId="0" applyNumberFormat="1" applyFont="1" applyFill="1" applyBorder="1" applyAlignment="1" applyProtection="1">
      <alignment horizontal="center" vertical="center" wrapText="1"/>
      <protection/>
    </xf>
    <xf numFmtId="0" fontId="4" fillId="4" borderId="13" xfId="0" applyFont="1" applyFill="1" applyBorder="1" applyAlignment="1" applyProtection="1">
      <alignment vertical="center" wrapText="1"/>
      <protection/>
    </xf>
    <xf numFmtId="4" fontId="15" fillId="0" borderId="14" xfId="0" applyNumberFormat="1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top" wrapText="1"/>
    </xf>
    <xf numFmtId="4" fontId="15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4" fontId="4" fillId="2" borderId="15" xfId="0" applyNumberFormat="1" applyFont="1" applyFill="1" applyBorder="1" applyAlignment="1" applyProtection="1">
      <alignment horizontal="center" vertical="center" wrapText="1"/>
      <protection/>
    </xf>
    <xf numFmtId="4" fontId="14" fillId="5" borderId="7" xfId="0" applyNumberFormat="1" applyFont="1" applyFill="1" applyBorder="1" applyAlignment="1" applyProtection="1">
      <alignment vertical="center"/>
      <protection/>
    </xf>
    <xf numFmtId="0" fontId="4" fillId="6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4" fontId="14" fillId="8" borderId="19" xfId="0" applyNumberFormat="1" applyFont="1" applyFill="1" applyBorder="1" applyAlignment="1" applyProtection="1">
      <alignment horizontal="right" vertical="center"/>
      <protection/>
    </xf>
    <xf numFmtId="4" fontId="14" fillId="8" borderId="20" xfId="0" applyNumberFormat="1" applyFont="1" applyFill="1" applyBorder="1" applyAlignment="1" applyProtection="1">
      <alignment horizontal="right" vertical="center"/>
      <protection/>
    </xf>
    <xf numFmtId="4" fontId="14" fillId="8" borderId="21" xfId="0" applyNumberFormat="1" applyFont="1" applyFill="1" applyBorder="1" applyAlignment="1" applyProtection="1">
      <alignment horizontal="right" vertical="center"/>
      <protection/>
    </xf>
    <xf numFmtId="4" fontId="15" fillId="0" borderId="12" xfId="0" applyNumberFormat="1" applyFont="1" applyFill="1" applyBorder="1" applyAlignment="1" applyProtection="1">
      <alignment horizontal="center" vertical="center" wrapText="1"/>
      <protection/>
    </xf>
    <xf numFmtId="4" fontId="15" fillId="0" borderId="14" xfId="0" applyNumberFormat="1" applyFont="1" applyFill="1" applyBorder="1" applyAlignment="1" applyProtection="1">
      <alignment horizontal="center" vertical="center" wrapText="1"/>
      <protection/>
    </xf>
    <xf numFmtId="4" fontId="15" fillId="0" borderId="22" xfId="0" applyNumberFormat="1" applyFont="1" applyFill="1" applyBorder="1" applyAlignment="1" applyProtection="1">
      <alignment horizontal="center" vertical="center" wrapText="1"/>
      <protection/>
    </xf>
    <xf numFmtId="4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15" fillId="0" borderId="9" xfId="0" applyNumberFormat="1" applyFont="1" applyFill="1" applyBorder="1" applyAlignment="1" applyProtection="1">
      <alignment horizontal="center" vertical="center" wrapText="1"/>
      <protection/>
    </xf>
    <xf numFmtId="4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15" fillId="0" borderId="24" xfId="0" applyNumberFormat="1" applyFont="1" applyFill="1" applyBorder="1" applyAlignment="1" applyProtection="1">
      <alignment horizontal="center" vertical="center" wrapText="1"/>
      <protection/>
    </xf>
    <xf numFmtId="4" fontId="4" fillId="8" borderId="19" xfId="0" applyNumberFormat="1" applyFont="1" applyFill="1" applyBorder="1" applyAlignment="1" applyProtection="1">
      <alignment horizontal="right" vertical="center"/>
      <protection locked="0"/>
    </xf>
    <xf numFmtId="4" fontId="4" fillId="8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5" borderId="5" xfId="0" applyFont="1" applyFill="1" applyBorder="1" applyAlignment="1" applyProtection="1">
      <alignment horizontal="left" vertical="center"/>
      <protection/>
    </xf>
    <xf numFmtId="0" fontId="4" fillId="5" borderId="25" xfId="0" applyFont="1" applyFill="1" applyBorder="1" applyAlignment="1" applyProtection="1">
      <alignment horizontal="left" vertical="center"/>
      <protection/>
    </xf>
    <xf numFmtId="0" fontId="4" fillId="4" borderId="5" xfId="0" applyFont="1" applyFill="1" applyBorder="1" applyAlignment="1" applyProtection="1">
      <alignment horizontal="left" vertical="center"/>
      <protection/>
    </xf>
    <xf numFmtId="0" fontId="4" fillId="4" borderId="25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horizontal="left" vertical="center"/>
      <protection/>
    </xf>
    <xf numFmtId="0" fontId="7" fillId="4" borderId="25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 applyProtection="1">
      <alignment horizontal="left" vertical="center"/>
      <protection/>
    </xf>
    <xf numFmtId="0" fontId="7" fillId="5" borderId="25" xfId="0" applyFont="1" applyFill="1" applyBorder="1" applyAlignment="1" applyProtection="1">
      <alignment horizontal="left" vertical="center"/>
      <protection/>
    </xf>
    <xf numFmtId="4" fontId="4" fillId="8" borderId="21" xfId="0" applyNumberFormat="1" applyFont="1" applyFill="1" applyBorder="1" applyAlignment="1" applyProtection="1">
      <alignment horizontal="right" vertical="center"/>
      <protection locked="0"/>
    </xf>
    <xf numFmtId="4" fontId="12" fillId="0" borderId="26" xfId="0" applyNumberFormat="1" applyFont="1" applyFill="1" applyBorder="1" applyAlignment="1" applyProtection="1">
      <alignment horizontal="center" vertical="center" wrapText="1"/>
      <protection/>
    </xf>
    <xf numFmtId="4" fontId="12" fillId="0" borderId="27" xfId="0" applyNumberFormat="1" applyFont="1" applyFill="1" applyBorder="1" applyAlignment="1" applyProtection="1">
      <alignment horizontal="center" vertical="center" wrapText="1"/>
      <protection/>
    </xf>
    <xf numFmtId="4" fontId="12" fillId="0" borderId="28" xfId="0" applyNumberFormat="1" applyFont="1" applyFill="1" applyBorder="1" applyAlignment="1" applyProtection="1">
      <alignment horizontal="center" vertical="center" wrapText="1"/>
      <protection/>
    </xf>
    <xf numFmtId="4" fontId="10" fillId="0" borderId="26" xfId="0" applyNumberFormat="1" applyFont="1" applyFill="1" applyBorder="1" applyAlignment="1" applyProtection="1">
      <alignment horizontal="center" vertical="center" wrapText="1"/>
      <protection/>
    </xf>
    <xf numFmtId="4" fontId="10" fillId="0" borderId="27" xfId="0" applyNumberFormat="1" applyFont="1" applyFill="1" applyBorder="1" applyAlignment="1" applyProtection="1">
      <alignment horizontal="center" vertical="center" wrapText="1"/>
      <protection/>
    </xf>
    <xf numFmtId="4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4" fontId="10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 applyProtection="1">
      <alignment horizontal="left" vertical="top" wrapText="1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0" fontId="6" fillId="0" borderId="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16" fontId="4" fillId="0" borderId="0" xfId="0" applyNumberFormat="1" applyFont="1" applyAlignment="1" applyProtection="1">
      <alignment horizontal="center" vertical="center"/>
      <protection/>
    </xf>
    <xf numFmtId="4" fontId="4" fillId="0" borderId="0" xfId="0" applyNumberFormat="1" applyFont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 2" xfId="20"/>
    <cellStyle name="Normální 2" xfId="21"/>
    <cellStyle name="normální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BE021-1932-45D4-A196-5DC5B3E9B90B}">
  <dimension ref="A1:F271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8.875" style="174" customWidth="1"/>
    <col min="2" max="2" width="64.00390625" style="175" bestFit="1" customWidth="1"/>
    <col min="3" max="3" width="19.00390625" style="175" customWidth="1"/>
    <col min="4" max="4" width="8.875" style="85" customWidth="1"/>
    <col min="5" max="5" width="12.125" style="86" customWidth="1"/>
    <col min="6" max="6" width="15.625" style="87" customWidth="1"/>
  </cols>
  <sheetData>
    <row r="1" spans="1:6" ht="24.6" thickBot="1">
      <c r="A1" s="167" t="s">
        <v>7</v>
      </c>
      <c r="B1" s="168" t="s">
        <v>0</v>
      </c>
      <c r="C1" s="169" t="s">
        <v>307</v>
      </c>
      <c r="D1" s="68" t="s">
        <v>15</v>
      </c>
      <c r="E1" s="69" t="s">
        <v>8</v>
      </c>
      <c r="F1" s="107" t="s">
        <v>16</v>
      </c>
    </row>
    <row r="2" spans="1:6" ht="12.75">
      <c r="A2" s="92" t="s">
        <v>32</v>
      </c>
      <c r="B2" s="93"/>
      <c r="C2" s="71"/>
      <c r="D2" s="71"/>
      <c r="E2" s="101"/>
      <c r="F2" s="108"/>
    </row>
    <row r="3" spans="1:6" ht="12.75">
      <c r="A3" s="94" t="s">
        <v>37</v>
      </c>
      <c r="B3" s="77"/>
      <c r="C3" s="74"/>
      <c r="D3" s="74"/>
      <c r="E3" s="102"/>
      <c r="F3" s="118">
        <f>SUM(E4:E158)*1.21</f>
        <v>0</v>
      </c>
    </row>
    <row r="4" spans="1:6" s="1" customFormat="1" ht="12.75">
      <c r="A4" s="95" t="s">
        <v>1</v>
      </c>
      <c r="B4" s="170" t="s">
        <v>179</v>
      </c>
      <c r="C4" s="96" t="s">
        <v>188</v>
      </c>
      <c r="D4" s="15">
        <v>1</v>
      </c>
      <c r="E4" s="99"/>
      <c r="F4" s="119"/>
    </row>
    <row r="5" spans="1:6" s="1" customFormat="1" ht="12.75">
      <c r="A5" s="95" t="s">
        <v>2</v>
      </c>
      <c r="B5" s="170" t="s">
        <v>179</v>
      </c>
      <c r="C5" s="96" t="s">
        <v>188</v>
      </c>
      <c r="D5" s="15">
        <v>1</v>
      </c>
      <c r="E5" s="103"/>
      <c r="F5" s="119"/>
    </row>
    <row r="6" spans="1:6" s="1" customFormat="1" ht="12.75">
      <c r="A6" s="95" t="s">
        <v>3</v>
      </c>
      <c r="B6" s="170" t="s">
        <v>180</v>
      </c>
      <c r="C6" s="96" t="s">
        <v>189</v>
      </c>
      <c r="D6" s="15">
        <v>1</v>
      </c>
      <c r="E6" s="103"/>
      <c r="F6" s="119"/>
    </row>
    <row r="7" spans="1:6" s="1" customFormat="1" ht="12.75">
      <c r="A7" s="95" t="s">
        <v>4</v>
      </c>
      <c r="B7" s="170" t="s">
        <v>180</v>
      </c>
      <c r="C7" s="96" t="s">
        <v>189</v>
      </c>
      <c r="D7" s="15">
        <v>1</v>
      </c>
      <c r="E7" s="103"/>
      <c r="F7" s="119"/>
    </row>
    <row r="8" spans="1:6" s="1" customFormat="1" ht="12.75">
      <c r="A8" s="95" t="s">
        <v>5</v>
      </c>
      <c r="B8" s="170" t="s">
        <v>181</v>
      </c>
      <c r="C8" s="96" t="s">
        <v>190</v>
      </c>
      <c r="D8" s="15">
        <v>1</v>
      </c>
      <c r="E8" s="99"/>
      <c r="F8" s="119"/>
    </row>
    <row r="9" spans="1:6" s="1" customFormat="1" ht="24">
      <c r="A9" s="95" t="s">
        <v>6</v>
      </c>
      <c r="B9" s="170" t="s">
        <v>182</v>
      </c>
      <c r="C9" s="96" t="s">
        <v>191</v>
      </c>
      <c r="D9" s="15">
        <v>1</v>
      </c>
      <c r="E9" s="99"/>
      <c r="F9" s="119"/>
    </row>
    <row r="10" spans="1:6" s="1" customFormat="1" ht="24">
      <c r="A10" s="95" t="s">
        <v>11</v>
      </c>
      <c r="B10" s="170" t="s">
        <v>182</v>
      </c>
      <c r="C10" s="96" t="s">
        <v>191</v>
      </c>
      <c r="D10" s="15">
        <v>1</v>
      </c>
      <c r="E10" s="104"/>
      <c r="F10" s="119"/>
    </row>
    <row r="11" spans="1:6" s="1" customFormat="1" ht="12.75">
      <c r="A11" s="125" t="s">
        <v>31</v>
      </c>
      <c r="B11" s="170" t="s">
        <v>211</v>
      </c>
      <c r="C11" s="97" t="s">
        <v>199</v>
      </c>
      <c r="D11" s="89"/>
      <c r="E11" s="121"/>
      <c r="F11" s="119"/>
    </row>
    <row r="12" spans="1:6" s="2" customFormat="1" ht="12.75">
      <c r="A12" s="126"/>
      <c r="B12" s="171" t="s">
        <v>110</v>
      </c>
      <c r="C12" s="97" t="s">
        <v>192</v>
      </c>
      <c r="D12" s="18">
        <v>1</v>
      </c>
      <c r="E12" s="122"/>
      <c r="F12" s="119"/>
    </row>
    <row r="13" spans="1:6" ht="12.75">
      <c r="A13" s="126"/>
      <c r="B13" s="171" t="s">
        <v>183</v>
      </c>
      <c r="C13" s="97" t="s">
        <v>193</v>
      </c>
      <c r="D13" s="18">
        <v>1</v>
      </c>
      <c r="E13" s="122"/>
      <c r="F13" s="119"/>
    </row>
    <row r="14" spans="1:6" ht="12.75">
      <c r="A14" s="126"/>
      <c r="B14" s="171" t="s">
        <v>184</v>
      </c>
      <c r="C14" s="97" t="s">
        <v>119</v>
      </c>
      <c r="D14" s="18">
        <v>1</v>
      </c>
      <c r="E14" s="122"/>
      <c r="F14" s="119"/>
    </row>
    <row r="15" spans="1:6" s="2" customFormat="1" ht="12.75">
      <c r="A15" s="127"/>
      <c r="B15" s="171" t="s">
        <v>185</v>
      </c>
      <c r="C15" s="97" t="s">
        <v>194</v>
      </c>
      <c r="D15" s="18">
        <v>1</v>
      </c>
      <c r="E15" s="123"/>
      <c r="F15" s="119"/>
    </row>
    <row r="16" spans="1:6" s="1" customFormat="1" ht="12.75">
      <c r="A16" s="126" t="s">
        <v>13</v>
      </c>
      <c r="B16" s="170" t="s">
        <v>211</v>
      </c>
      <c r="C16" s="96" t="s">
        <v>199</v>
      </c>
      <c r="D16" s="89"/>
      <c r="E16" s="121"/>
      <c r="F16" s="119"/>
    </row>
    <row r="17" spans="1:6" ht="12.75">
      <c r="A17" s="126"/>
      <c r="B17" s="171" t="s">
        <v>110</v>
      </c>
      <c r="C17" s="97" t="s">
        <v>192</v>
      </c>
      <c r="D17" s="18">
        <v>1</v>
      </c>
      <c r="E17" s="122"/>
      <c r="F17" s="119"/>
    </row>
    <row r="18" spans="1:6" s="2" customFormat="1" ht="12.75">
      <c r="A18" s="126"/>
      <c r="B18" s="171" t="s">
        <v>183</v>
      </c>
      <c r="C18" s="97" t="s">
        <v>193</v>
      </c>
      <c r="D18" s="18">
        <v>1</v>
      </c>
      <c r="E18" s="122"/>
      <c r="F18" s="119"/>
    </row>
    <row r="19" spans="1:6" s="2" customFormat="1" ht="12.75">
      <c r="A19" s="126"/>
      <c r="B19" s="171" t="s">
        <v>185</v>
      </c>
      <c r="C19" s="97" t="s">
        <v>195</v>
      </c>
      <c r="D19" s="18">
        <v>1</v>
      </c>
      <c r="E19" s="122"/>
      <c r="F19" s="119"/>
    </row>
    <row r="20" spans="1:6" s="2" customFormat="1" ht="12.75">
      <c r="A20" s="127"/>
      <c r="B20" s="171" t="s">
        <v>185</v>
      </c>
      <c r="C20" s="97" t="s">
        <v>195</v>
      </c>
      <c r="D20" s="18">
        <v>1</v>
      </c>
      <c r="E20" s="123"/>
      <c r="F20" s="119"/>
    </row>
    <row r="21" spans="1:6" s="1" customFormat="1" ht="12.75">
      <c r="A21" s="116" t="s">
        <v>14</v>
      </c>
      <c r="B21" s="170" t="s">
        <v>186</v>
      </c>
      <c r="C21" s="96" t="s">
        <v>196</v>
      </c>
      <c r="D21" s="15">
        <v>1</v>
      </c>
      <c r="E21" s="99"/>
      <c r="F21" s="119"/>
    </row>
    <row r="22" spans="1:6" s="1" customFormat="1" ht="12.75">
      <c r="A22" s="125" t="s">
        <v>45</v>
      </c>
      <c r="B22" s="170" t="s">
        <v>187</v>
      </c>
      <c r="C22" s="96" t="s">
        <v>200</v>
      </c>
      <c r="D22" s="89"/>
      <c r="E22" s="121"/>
      <c r="F22" s="119"/>
    </row>
    <row r="23" spans="1:6" ht="12.75">
      <c r="A23" s="126"/>
      <c r="B23" s="171" t="s">
        <v>18</v>
      </c>
      <c r="C23" s="97" t="s">
        <v>197</v>
      </c>
      <c r="D23" s="18">
        <v>1</v>
      </c>
      <c r="E23" s="122"/>
      <c r="F23" s="119"/>
    </row>
    <row r="24" spans="1:6" ht="12.75">
      <c r="A24" s="127"/>
      <c r="B24" s="171" t="s">
        <v>27</v>
      </c>
      <c r="C24" s="97" t="s">
        <v>198</v>
      </c>
      <c r="D24" s="18">
        <v>1</v>
      </c>
      <c r="E24" s="123"/>
      <c r="F24" s="119"/>
    </row>
    <row r="25" spans="1:6" ht="12.75">
      <c r="A25" s="94" t="s">
        <v>44</v>
      </c>
      <c r="B25" s="77"/>
      <c r="C25" s="74"/>
      <c r="D25" s="74"/>
      <c r="E25" s="102"/>
      <c r="F25" s="119"/>
    </row>
    <row r="26" spans="1:6" s="1" customFormat="1" ht="12.75">
      <c r="A26" s="95" t="s">
        <v>46</v>
      </c>
      <c r="B26" s="78" t="s">
        <v>201</v>
      </c>
      <c r="C26" s="96" t="s">
        <v>217</v>
      </c>
      <c r="D26" s="21">
        <v>1</v>
      </c>
      <c r="E26" s="99"/>
      <c r="F26" s="119"/>
    </row>
    <row r="27" spans="1:6" s="1" customFormat="1" ht="12.75">
      <c r="A27" s="115" t="s">
        <v>47</v>
      </c>
      <c r="B27" s="78" t="s">
        <v>202</v>
      </c>
      <c r="C27" s="96" t="s">
        <v>218</v>
      </c>
      <c r="D27" s="21">
        <v>1</v>
      </c>
      <c r="E27" s="99"/>
      <c r="F27" s="119"/>
    </row>
    <row r="28" spans="1:6" s="1" customFormat="1" ht="27" customHeight="1">
      <c r="A28" s="125" t="s">
        <v>65</v>
      </c>
      <c r="B28" s="78" t="s">
        <v>203</v>
      </c>
      <c r="C28" s="96" t="s">
        <v>219</v>
      </c>
      <c r="D28" s="89"/>
      <c r="E28" s="121"/>
      <c r="F28" s="119"/>
    </row>
    <row r="29" spans="1:6" s="1" customFormat="1" ht="12.75">
      <c r="A29" s="126"/>
      <c r="B29" s="79" t="s">
        <v>49</v>
      </c>
      <c r="C29" s="97" t="s">
        <v>220</v>
      </c>
      <c r="D29" s="23">
        <v>1</v>
      </c>
      <c r="E29" s="122"/>
      <c r="F29" s="119"/>
    </row>
    <row r="30" spans="1:6" s="1" customFormat="1" ht="12.75">
      <c r="A30" s="126"/>
      <c r="B30" s="79" t="s">
        <v>204</v>
      </c>
      <c r="C30" s="96"/>
      <c r="D30" s="23">
        <v>1</v>
      </c>
      <c r="E30" s="122"/>
      <c r="F30" s="119"/>
    </row>
    <row r="31" spans="1:6" s="1" customFormat="1" ht="12.75">
      <c r="A31" s="126"/>
      <c r="B31" s="79" t="s">
        <v>41</v>
      </c>
      <c r="C31" s="97" t="s">
        <v>28</v>
      </c>
      <c r="D31" s="23">
        <v>1</v>
      </c>
      <c r="E31" s="122"/>
      <c r="F31" s="119"/>
    </row>
    <row r="32" spans="1:6" s="1" customFormat="1" ht="12.75">
      <c r="A32" s="126"/>
      <c r="B32" s="79" t="s">
        <v>206</v>
      </c>
      <c r="C32" s="97"/>
      <c r="D32" s="23">
        <v>1</v>
      </c>
      <c r="E32" s="122"/>
      <c r="F32" s="119"/>
    </row>
    <row r="33" spans="1:6" s="1" customFormat="1" ht="12.75">
      <c r="A33" s="127"/>
      <c r="B33" s="79" t="s">
        <v>208</v>
      </c>
      <c r="C33" s="97" t="s">
        <v>223</v>
      </c>
      <c r="D33" s="23">
        <v>1</v>
      </c>
      <c r="E33" s="123"/>
      <c r="F33" s="119"/>
    </row>
    <row r="34" spans="1:6" s="1" customFormat="1" ht="12.75">
      <c r="A34" s="95" t="s">
        <v>66</v>
      </c>
      <c r="B34" s="78" t="s">
        <v>205</v>
      </c>
      <c r="C34" s="96" t="s">
        <v>221</v>
      </c>
      <c r="D34" s="21">
        <v>1</v>
      </c>
      <c r="E34" s="99"/>
      <c r="F34" s="119"/>
    </row>
    <row r="35" spans="1:6" ht="24">
      <c r="A35" s="95" t="s">
        <v>70</v>
      </c>
      <c r="B35" s="78" t="s">
        <v>207</v>
      </c>
      <c r="C35" s="96" t="s">
        <v>222</v>
      </c>
      <c r="D35" s="21">
        <v>1</v>
      </c>
      <c r="E35" s="99"/>
      <c r="F35" s="119"/>
    </row>
    <row r="36" spans="1:6" ht="24">
      <c r="A36" s="95" t="s">
        <v>73</v>
      </c>
      <c r="B36" s="78" t="s">
        <v>207</v>
      </c>
      <c r="C36" s="96" t="s">
        <v>222</v>
      </c>
      <c r="D36" s="21">
        <v>1</v>
      </c>
      <c r="E36" s="99"/>
      <c r="F36" s="119"/>
    </row>
    <row r="37" spans="1:6" ht="36">
      <c r="A37" s="125" t="s">
        <v>225</v>
      </c>
      <c r="B37" s="78" t="s">
        <v>209</v>
      </c>
      <c r="C37" s="96" t="s">
        <v>224</v>
      </c>
      <c r="D37" s="21">
        <v>1</v>
      </c>
      <c r="E37" s="121"/>
      <c r="F37" s="119"/>
    </row>
    <row r="38" spans="1:6" ht="12.75">
      <c r="A38" s="127"/>
      <c r="B38" s="79" t="s">
        <v>210</v>
      </c>
      <c r="C38" s="97"/>
      <c r="D38" s="23">
        <v>8</v>
      </c>
      <c r="E38" s="123"/>
      <c r="F38" s="119"/>
    </row>
    <row r="39" spans="1:6" ht="12.75">
      <c r="A39" s="98"/>
      <c r="B39" s="78" t="s">
        <v>211</v>
      </c>
      <c r="C39" s="96" t="s">
        <v>176</v>
      </c>
      <c r="D39" s="89"/>
      <c r="E39" s="99"/>
      <c r="F39" s="119"/>
    </row>
    <row r="40" spans="1:6" ht="12.75">
      <c r="A40" s="125" t="s">
        <v>75</v>
      </c>
      <c r="B40" s="78" t="s">
        <v>49</v>
      </c>
      <c r="C40" s="96" t="s">
        <v>226</v>
      </c>
      <c r="D40" s="15">
        <v>1</v>
      </c>
      <c r="E40" s="121"/>
      <c r="F40" s="119"/>
    </row>
    <row r="41" spans="1:6" ht="12.75">
      <c r="A41" s="126"/>
      <c r="B41" s="79" t="s">
        <v>204</v>
      </c>
      <c r="C41" s="97"/>
      <c r="D41" s="18">
        <v>1</v>
      </c>
      <c r="E41" s="122"/>
      <c r="F41" s="119"/>
    </row>
    <row r="42" spans="1:6" ht="12.75">
      <c r="A42" s="126"/>
      <c r="B42" s="79" t="s">
        <v>204</v>
      </c>
      <c r="C42" s="97"/>
      <c r="D42" s="18">
        <v>1</v>
      </c>
      <c r="E42" s="122"/>
      <c r="F42" s="119"/>
    </row>
    <row r="43" spans="1:6" ht="12.75">
      <c r="A43" s="126"/>
      <c r="B43" s="79" t="s">
        <v>41</v>
      </c>
      <c r="C43" s="97" t="s">
        <v>28</v>
      </c>
      <c r="D43" s="18">
        <v>1</v>
      </c>
      <c r="E43" s="122"/>
      <c r="F43" s="119"/>
    </row>
    <row r="44" spans="1:6" ht="12.75">
      <c r="A44" s="126"/>
      <c r="B44" s="79" t="s">
        <v>206</v>
      </c>
      <c r="C44" s="97"/>
      <c r="D44" s="18">
        <v>1</v>
      </c>
      <c r="E44" s="122"/>
      <c r="F44" s="119"/>
    </row>
    <row r="45" spans="1:6" s="2" customFormat="1" ht="12.75">
      <c r="A45" s="126"/>
      <c r="B45" s="79" t="s">
        <v>57</v>
      </c>
      <c r="C45" s="97" t="s">
        <v>19</v>
      </c>
      <c r="D45" s="18">
        <v>1</v>
      </c>
      <c r="E45" s="122"/>
      <c r="F45" s="119"/>
    </row>
    <row r="46" spans="1:6" ht="12.75">
      <c r="A46" s="127"/>
      <c r="B46" s="79" t="s">
        <v>134</v>
      </c>
      <c r="C46" s="97"/>
      <c r="D46" s="18">
        <v>1</v>
      </c>
      <c r="E46" s="123"/>
      <c r="F46" s="119"/>
    </row>
    <row r="47" spans="1:6" s="1" customFormat="1" ht="12.75">
      <c r="A47" s="125" t="s">
        <v>76</v>
      </c>
      <c r="B47" s="78" t="s">
        <v>49</v>
      </c>
      <c r="C47" s="96" t="s">
        <v>226</v>
      </c>
      <c r="D47" s="15">
        <v>1</v>
      </c>
      <c r="E47" s="121"/>
      <c r="F47" s="119"/>
    </row>
    <row r="48" spans="1:6" ht="12.75">
      <c r="A48" s="126"/>
      <c r="B48" s="79" t="s">
        <v>204</v>
      </c>
      <c r="C48" s="97"/>
      <c r="D48" s="18">
        <v>1</v>
      </c>
      <c r="E48" s="122"/>
      <c r="F48" s="119"/>
    </row>
    <row r="49" spans="1:6" ht="12.75">
      <c r="A49" s="126"/>
      <c r="B49" s="79" t="s">
        <v>204</v>
      </c>
      <c r="C49" s="97"/>
      <c r="D49" s="18">
        <v>1</v>
      </c>
      <c r="E49" s="122"/>
      <c r="F49" s="119"/>
    </row>
    <row r="50" spans="1:6" ht="12.75">
      <c r="A50" s="126"/>
      <c r="B50" s="79" t="s">
        <v>41</v>
      </c>
      <c r="C50" s="97" t="s">
        <v>28</v>
      </c>
      <c r="D50" s="18">
        <v>1</v>
      </c>
      <c r="E50" s="122"/>
      <c r="F50" s="119"/>
    </row>
    <row r="51" spans="1:6" ht="12.75">
      <c r="A51" s="126"/>
      <c r="B51" s="79" t="s">
        <v>206</v>
      </c>
      <c r="C51" s="97"/>
      <c r="D51" s="18">
        <v>1</v>
      </c>
      <c r="E51" s="122"/>
      <c r="F51" s="119"/>
    </row>
    <row r="52" spans="1:6" s="2" customFormat="1" ht="12.75">
      <c r="A52" s="126"/>
      <c r="B52" s="79" t="s">
        <v>57</v>
      </c>
      <c r="C52" s="97" t="s">
        <v>19</v>
      </c>
      <c r="D52" s="18">
        <v>1</v>
      </c>
      <c r="E52" s="122"/>
      <c r="F52" s="119"/>
    </row>
    <row r="53" spans="1:6" ht="12.75">
      <c r="A53" s="127"/>
      <c r="B53" s="79" t="s">
        <v>134</v>
      </c>
      <c r="C53" s="97"/>
      <c r="D53" s="18">
        <v>1</v>
      </c>
      <c r="E53" s="123"/>
      <c r="F53" s="119"/>
    </row>
    <row r="54" spans="1:6" s="1" customFormat="1" ht="12.75">
      <c r="A54" s="95" t="s">
        <v>77</v>
      </c>
      <c r="B54" s="78" t="s">
        <v>205</v>
      </c>
      <c r="C54" s="96" t="s">
        <v>10</v>
      </c>
      <c r="D54" s="15">
        <v>1</v>
      </c>
      <c r="E54" s="99"/>
      <c r="F54" s="119"/>
    </row>
    <row r="55" spans="1:6" s="1" customFormat="1" ht="12.75">
      <c r="A55" s="95" t="s">
        <v>78</v>
      </c>
      <c r="B55" s="78" t="s">
        <v>205</v>
      </c>
      <c r="C55" s="96" t="s">
        <v>10</v>
      </c>
      <c r="D55" s="15">
        <v>1</v>
      </c>
      <c r="E55" s="99"/>
      <c r="F55" s="119"/>
    </row>
    <row r="56" spans="1:6" ht="12.75">
      <c r="A56" s="95" t="s">
        <v>79</v>
      </c>
      <c r="B56" s="78" t="s">
        <v>213</v>
      </c>
      <c r="C56" s="96" t="s">
        <v>227</v>
      </c>
      <c r="D56" s="15">
        <v>1</v>
      </c>
      <c r="E56" s="99"/>
      <c r="F56" s="119"/>
    </row>
    <row r="57" spans="1:6" ht="12.75">
      <c r="A57" s="95" t="s">
        <v>80</v>
      </c>
      <c r="B57" s="78" t="s">
        <v>40</v>
      </c>
      <c r="C57" s="96" t="s">
        <v>30</v>
      </c>
      <c r="D57" s="15">
        <v>1</v>
      </c>
      <c r="E57" s="99"/>
      <c r="F57" s="119"/>
    </row>
    <row r="58" spans="1:6" ht="12.75">
      <c r="A58" s="95" t="s">
        <v>81</v>
      </c>
      <c r="B58" s="78" t="s">
        <v>184</v>
      </c>
      <c r="C58" s="96" t="s">
        <v>30</v>
      </c>
      <c r="D58" s="15">
        <v>1</v>
      </c>
      <c r="E58" s="99"/>
      <c r="F58" s="119"/>
    </row>
    <row r="59" spans="1:6" ht="24">
      <c r="A59" s="95" t="s">
        <v>82</v>
      </c>
      <c r="B59" s="78" t="s">
        <v>207</v>
      </c>
      <c r="C59" s="96" t="s">
        <v>21</v>
      </c>
      <c r="D59" s="15">
        <v>1</v>
      </c>
      <c r="E59" s="99"/>
      <c r="F59" s="119"/>
    </row>
    <row r="60" spans="1:6" ht="12.75">
      <c r="A60" s="95" t="s">
        <v>83</v>
      </c>
      <c r="B60" s="78" t="s">
        <v>214</v>
      </c>
      <c r="C60" s="96" t="s">
        <v>228</v>
      </c>
      <c r="D60" s="15">
        <v>1</v>
      </c>
      <c r="E60" s="99"/>
      <c r="F60" s="119"/>
    </row>
    <row r="61" spans="1:6" ht="36">
      <c r="A61" s="125" t="s">
        <v>84</v>
      </c>
      <c r="B61" s="78" t="s">
        <v>215</v>
      </c>
      <c r="C61" s="96" t="s">
        <v>224</v>
      </c>
      <c r="D61" s="21">
        <v>1</v>
      </c>
      <c r="E61" s="121"/>
      <c r="F61" s="119"/>
    </row>
    <row r="62" spans="1:6" ht="12.75">
      <c r="A62" s="127"/>
      <c r="B62" s="79" t="s">
        <v>210</v>
      </c>
      <c r="C62" s="97"/>
      <c r="D62" s="23">
        <v>8</v>
      </c>
      <c r="E62" s="123"/>
      <c r="F62" s="119"/>
    </row>
    <row r="63" spans="1:6" ht="12.75">
      <c r="A63" s="98"/>
      <c r="B63" s="78" t="s">
        <v>211</v>
      </c>
      <c r="C63" s="96" t="s">
        <v>176</v>
      </c>
      <c r="D63" s="89"/>
      <c r="E63" s="99"/>
      <c r="F63" s="119"/>
    </row>
    <row r="64" spans="1:6" ht="12.75">
      <c r="A64" s="125" t="s">
        <v>75</v>
      </c>
      <c r="B64" s="78" t="s">
        <v>49</v>
      </c>
      <c r="C64" s="96" t="s">
        <v>226</v>
      </c>
      <c r="D64" s="15">
        <v>1</v>
      </c>
      <c r="E64" s="121"/>
      <c r="F64" s="119"/>
    </row>
    <row r="65" spans="1:6" ht="12.75">
      <c r="A65" s="126"/>
      <c r="B65" s="79" t="s">
        <v>204</v>
      </c>
      <c r="C65" s="97"/>
      <c r="D65" s="18">
        <v>1</v>
      </c>
      <c r="E65" s="122"/>
      <c r="F65" s="119"/>
    </row>
    <row r="66" spans="1:6" ht="12.75">
      <c r="A66" s="126"/>
      <c r="B66" s="79" t="s">
        <v>212</v>
      </c>
      <c r="C66" s="97"/>
      <c r="D66" s="18">
        <v>1</v>
      </c>
      <c r="E66" s="122"/>
      <c r="F66" s="119"/>
    </row>
    <row r="67" spans="1:6" ht="12.75">
      <c r="A67" s="126"/>
      <c r="B67" s="79" t="s">
        <v>41</v>
      </c>
      <c r="C67" s="97" t="s">
        <v>28</v>
      </c>
      <c r="D67" s="18">
        <v>1</v>
      </c>
      <c r="E67" s="122"/>
      <c r="F67" s="119"/>
    </row>
    <row r="68" spans="1:6" ht="12.75">
      <c r="A68" s="126"/>
      <c r="B68" s="79" t="s">
        <v>206</v>
      </c>
      <c r="C68" s="97"/>
      <c r="D68" s="18">
        <v>1</v>
      </c>
      <c r="E68" s="122"/>
      <c r="F68" s="119"/>
    </row>
    <row r="69" spans="1:6" ht="12.75">
      <c r="A69" s="126"/>
      <c r="B69" s="79" t="s">
        <v>57</v>
      </c>
      <c r="C69" s="97" t="s">
        <v>19</v>
      </c>
      <c r="D69" s="18">
        <v>1</v>
      </c>
      <c r="E69" s="122"/>
      <c r="F69" s="119"/>
    </row>
    <row r="70" spans="1:6" ht="12.75">
      <c r="A70" s="127"/>
      <c r="B70" s="79" t="s">
        <v>134</v>
      </c>
      <c r="C70" s="97"/>
      <c r="D70" s="18">
        <v>1</v>
      </c>
      <c r="E70" s="123"/>
      <c r="F70" s="119"/>
    </row>
    <row r="71" spans="1:6" ht="12.75">
      <c r="A71" s="125" t="s">
        <v>76</v>
      </c>
      <c r="B71" s="78" t="s">
        <v>49</v>
      </c>
      <c r="C71" s="96" t="s">
        <v>226</v>
      </c>
      <c r="D71" s="15">
        <v>1</v>
      </c>
      <c r="E71" s="121"/>
      <c r="F71" s="119"/>
    </row>
    <row r="72" spans="1:6" ht="12.75">
      <c r="A72" s="126"/>
      <c r="B72" s="79" t="s">
        <v>204</v>
      </c>
      <c r="C72" s="97"/>
      <c r="D72" s="18">
        <v>1</v>
      </c>
      <c r="E72" s="122"/>
      <c r="F72" s="119"/>
    </row>
    <row r="73" spans="1:6" ht="12.75">
      <c r="A73" s="126"/>
      <c r="B73" s="79" t="s">
        <v>212</v>
      </c>
      <c r="C73" s="97"/>
      <c r="D73" s="18">
        <v>1</v>
      </c>
      <c r="E73" s="122"/>
      <c r="F73" s="119"/>
    </row>
    <row r="74" spans="1:6" ht="12.75">
      <c r="A74" s="126"/>
      <c r="B74" s="79" t="s">
        <v>41</v>
      </c>
      <c r="C74" s="97" t="s">
        <v>28</v>
      </c>
      <c r="D74" s="18">
        <v>1</v>
      </c>
      <c r="E74" s="122"/>
      <c r="F74" s="119"/>
    </row>
    <row r="75" spans="1:6" ht="12.75">
      <c r="A75" s="126"/>
      <c r="B75" s="79" t="s">
        <v>206</v>
      </c>
      <c r="C75" s="97"/>
      <c r="D75" s="18">
        <v>1</v>
      </c>
      <c r="E75" s="122"/>
      <c r="F75" s="119"/>
    </row>
    <row r="76" spans="1:6" ht="12.75">
      <c r="A76" s="126"/>
      <c r="B76" s="79" t="s">
        <v>57</v>
      </c>
      <c r="C76" s="97" t="s">
        <v>19</v>
      </c>
      <c r="D76" s="18">
        <v>1</v>
      </c>
      <c r="E76" s="122"/>
      <c r="F76" s="119"/>
    </row>
    <row r="77" spans="1:6" ht="12.75">
      <c r="A77" s="127"/>
      <c r="B77" s="79" t="s">
        <v>134</v>
      </c>
      <c r="C77" s="97"/>
      <c r="D77" s="18">
        <v>1</v>
      </c>
      <c r="E77" s="123"/>
      <c r="F77" s="119"/>
    </row>
    <row r="78" spans="1:6" ht="12.75">
      <c r="A78" s="95" t="s">
        <v>77</v>
      </c>
      <c r="B78" s="78" t="s">
        <v>205</v>
      </c>
      <c r="C78" s="96" t="s">
        <v>10</v>
      </c>
      <c r="D78" s="15">
        <v>1</v>
      </c>
      <c r="E78" s="99"/>
      <c r="F78" s="119"/>
    </row>
    <row r="79" spans="1:6" ht="12.75">
      <c r="A79" s="95" t="s">
        <v>78</v>
      </c>
      <c r="B79" s="78" t="s">
        <v>205</v>
      </c>
      <c r="C79" s="96" t="s">
        <v>10</v>
      </c>
      <c r="D79" s="15">
        <v>1</v>
      </c>
      <c r="E79" s="99"/>
      <c r="F79" s="119"/>
    </row>
    <row r="80" spans="1:6" ht="12.75">
      <c r="A80" s="95" t="s">
        <v>79</v>
      </c>
      <c r="B80" s="78" t="s">
        <v>213</v>
      </c>
      <c r="C80" s="96" t="s">
        <v>227</v>
      </c>
      <c r="D80" s="15">
        <v>1</v>
      </c>
      <c r="E80" s="99"/>
      <c r="F80" s="119"/>
    </row>
    <row r="81" spans="1:6" ht="12.75">
      <c r="A81" s="95" t="s">
        <v>80</v>
      </c>
      <c r="B81" s="78" t="s">
        <v>40</v>
      </c>
      <c r="C81" s="96" t="s">
        <v>30</v>
      </c>
      <c r="D81" s="15">
        <v>1</v>
      </c>
      <c r="E81" s="99"/>
      <c r="F81" s="119"/>
    </row>
    <row r="82" spans="1:6" ht="12.75">
      <c r="A82" s="95" t="s">
        <v>81</v>
      </c>
      <c r="B82" s="78" t="s">
        <v>184</v>
      </c>
      <c r="C82" s="96" t="s">
        <v>30</v>
      </c>
      <c r="D82" s="15">
        <v>1</v>
      </c>
      <c r="E82" s="99"/>
      <c r="F82" s="119"/>
    </row>
    <row r="83" spans="1:6" ht="24">
      <c r="A83" s="95" t="s">
        <v>82</v>
      </c>
      <c r="B83" s="78" t="s">
        <v>207</v>
      </c>
      <c r="C83" s="96" t="s">
        <v>21</v>
      </c>
      <c r="D83" s="15">
        <v>1</v>
      </c>
      <c r="E83" s="99"/>
      <c r="F83" s="119"/>
    </row>
    <row r="84" spans="1:6" ht="12.75">
      <c r="A84" s="95" t="s">
        <v>83</v>
      </c>
      <c r="B84" s="78" t="s">
        <v>214</v>
      </c>
      <c r="C84" s="96" t="s">
        <v>228</v>
      </c>
      <c r="D84" s="15">
        <v>1</v>
      </c>
      <c r="E84" s="99"/>
      <c r="F84" s="119"/>
    </row>
    <row r="85" spans="1:6" ht="36">
      <c r="A85" s="125" t="s">
        <v>84</v>
      </c>
      <c r="B85" s="78" t="s">
        <v>215</v>
      </c>
      <c r="C85" s="96" t="s">
        <v>224</v>
      </c>
      <c r="D85" s="15">
        <v>1</v>
      </c>
      <c r="E85" s="121"/>
      <c r="F85" s="119"/>
    </row>
    <row r="86" spans="1:6" ht="12.75">
      <c r="A86" s="127"/>
      <c r="B86" s="79" t="s">
        <v>210</v>
      </c>
      <c r="C86" s="97"/>
      <c r="D86" s="18">
        <v>8</v>
      </c>
      <c r="E86" s="123"/>
      <c r="F86" s="119"/>
    </row>
    <row r="87" spans="1:6" ht="24">
      <c r="A87" s="117" t="s">
        <v>85</v>
      </c>
      <c r="B87" s="78" t="s">
        <v>304</v>
      </c>
      <c r="C87" s="96" t="s">
        <v>229</v>
      </c>
      <c r="D87" s="90">
        <v>1</v>
      </c>
      <c r="E87" s="100"/>
      <c r="F87" s="119"/>
    </row>
    <row r="88" spans="1:6" ht="12.75">
      <c r="A88" s="95" t="s">
        <v>86</v>
      </c>
      <c r="B88" s="78" t="s">
        <v>33</v>
      </c>
      <c r="C88" s="96" t="s">
        <v>230</v>
      </c>
      <c r="D88" s="15">
        <v>1</v>
      </c>
      <c r="E88" s="99"/>
      <c r="F88" s="119"/>
    </row>
    <row r="89" spans="1:6" ht="12.75">
      <c r="A89" s="95" t="s">
        <v>87</v>
      </c>
      <c r="B89" s="78" t="s">
        <v>216</v>
      </c>
      <c r="C89" s="96" t="s">
        <v>231</v>
      </c>
      <c r="D89" s="15">
        <v>1</v>
      </c>
      <c r="E89" s="99"/>
      <c r="F89" s="119"/>
    </row>
    <row r="90" spans="1:6" ht="12.75">
      <c r="A90" s="95" t="s">
        <v>88</v>
      </c>
      <c r="B90" s="78" t="s">
        <v>201</v>
      </c>
      <c r="C90" s="96" t="s">
        <v>177</v>
      </c>
      <c r="D90" s="15">
        <v>1</v>
      </c>
      <c r="E90" s="99"/>
      <c r="F90" s="119"/>
    </row>
    <row r="91" spans="1:6" ht="12.75">
      <c r="A91" s="95" t="s">
        <v>89</v>
      </c>
      <c r="B91" s="78" t="s">
        <v>202</v>
      </c>
      <c r="C91" s="96" t="s">
        <v>178</v>
      </c>
      <c r="D91" s="15">
        <v>1</v>
      </c>
      <c r="E91" s="99"/>
      <c r="F91" s="119"/>
    </row>
    <row r="92" spans="1:6" ht="24">
      <c r="A92" s="117" t="s">
        <v>90</v>
      </c>
      <c r="B92" s="78" t="s">
        <v>303</v>
      </c>
      <c r="C92" s="96" t="s">
        <v>232</v>
      </c>
      <c r="D92" s="15">
        <v>1</v>
      </c>
      <c r="E92" s="100"/>
      <c r="F92" s="119"/>
    </row>
    <row r="93" spans="1:6" ht="12.75">
      <c r="A93" s="94" t="s">
        <v>233</v>
      </c>
      <c r="B93" s="77"/>
      <c r="C93" s="74"/>
      <c r="D93" s="74"/>
      <c r="E93" s="102"/>
      <c r="F93" s="119"/>
    </row>
    <row r="94" spans="1:6" ht="12.75">
      <c r="A94" s="125" t="s">
        <v>152</v>
      </c>
      <c r="B94" s="170" t="s">
        <v>234</v>
      </c>
      <c r="C94" s="96" t="s">
        <v>250</v>
      </c>
      <c r="D94" s="88">
        <v>1</v>
      </c>
      <c r="E94" s="121"/>
      <c r="F94" s="119"/>
    </row>
    <row r="95" spans="1:6" ht="12.75">
      <c r="A95" s="126"/>
      <c r="B95" s="171" t="s">
        <v>110</v>
      </c>
      <c r="C95" s="97" t="s">
        <v>249</v>
      </c>
      <c r="D95" s="91">
        <v>1</v>
      </c>
      <c r="E95" s="122"/>
      <c r="F95" s="119"/>
    </row>
    <row r="96" spans="1:6" ht="12.75">
      <c r="A96" s="126"/>
      <c r="B96" s="171" t="s">
        <v>204</v>
      </c>
      <c r="C96" s="96"/>
      <c r="D96" s="91">
        <v>1</v>
      </c>
      <c r="E96" s="122"/>
      <c r="F96" s="119"/>
    </row>
    <row r="97" spans="1:6" ht="12.75">
      <c r="A97" s="126"/>
      <c r="B97" s="171" t="s">
        <v>212</v>
      </c>
      <c r="C97" s="96"/>
      <c r="D97" s="91">
        <v>1</v>
      </c>
      <c r="E97" s="122"/>
      <c r="F97" s="119"/>
    </row>
    <row r="98" spans="1:6" ht="12.75">
      <c r="A98" s="126"/>
      <c r="B98" s="171" t="s">
        <v>41</v>
      </c>
      <c r="C98" s="97" t="s">
        <v>28</v>
      </c>
      <c r="D98" s="91">
        <v>1</v>
      </c>
      <c r="E98" s="122"/>
      <c r="F98" s="119"/>
    </row>
    <row r="99" spans="1:6" ht="12.75">
      <c r="A99" s="126"/>
      <c r="B99" s="171" t="s">
        <v>206</v>
      </c>
      <c r="C99" s="96"/>
      <c r="D99" s="91">
        <v>1</v>
      </c>
      <c r="E99" s="122"/>
      <c r="F99" s="119"/>
    </row>
    <row r="100" spans="1:6" ht="12.75">
      <c r="A100" s="127"/>
      <c r="B100" s="171" t="s">
        <v>135</v>
      </c>
      <c r="C100" s="97" t="s">
        <v>251</v>
      </c>
      <c r="D100" s="91">
        <v>1</v>
      </c>
      <c r="E100" s="123"/>
      <c r="F100" s="119"/>
    </row>
    <row r="101" spans="1:6" s="1" customFormat="1" ht="12.75">
      <c r="A101" s="95" t="s">
        <v>153</v>
      </c>
      <c r="B101" s="170" t="s">
        <v>205</v>
      </c>
      <c r="C101" s="96" t="s">
        <v>119</v>
      </c>
      <c r="D101" s="88">
        <v>1</v>
      </c>
      <c r="E101" s="99"/>
      <c r="F101" s="119"/>
    </row>
    <row r="102" spans="1:6" s="1" customFormat="1" ht="24">
      <c r="A102" s="95" t="s">
        <v>154</v>
      </c>
      <c r="B102" s="170" t="s">
        <v>207</v>
      </c>
      <c r="C102" s="96" t="s">
        <v>193</v>
      </c>
      <c r="D102" s="88">
        <v>1</v>
      </c>
      <c r="E102" s="99"/>
      <c r="F102" s="119"/>
    </row>
    <row r="103" spans="1:6" s="1" customFormat="1" ht="24">
      <c r="A103" s="95" t="s">
        <v>155</v>
      </c>
      <c r="B103" s="170" t="s">
        <v>207</v>
      </c>
      <c r="C103" s="96" t="s">
        <v>193</v>
      </c>
      <c r="D103" s="88">
        <v>1</v>
      </c>
      <c r="E103" s="99"/>
      <c r="F103" s="119"/>
    </row>
    <row r="104" spans="1:6" s="1" customFormat="1" ht="12.75">
      <c r="A104" s="95" t="s">
        <v>156</v>
      </c>
      <c r="B104" s="170" t="s">
        <v>40</v>
      </c>
      <c r="C104" s="96" t="s">
        <v>252</v>
      </c>
      <c r="D104" s="88">
        <v>1</v>
      </c>
      <c r="E104" s="99"/>
      <c r="F104" s="119"/>
    </row>
    <row r="105" spans="1:6" ht="48">
      <c r="A105" s="125" t="s">
        <v>157</v>
      </c>
      <c r="B105" s="172" t="s">
        <v>236</v>
      </c>
      <c r="C105" s="96" t="s">
        <v>253</v>
      </c>
      <c r="D105" s="15">
        <v>1</v>
      </c>
      <c r="E105" s="121"/>
      <c r="F105" s="119"/>
    </row>
    <row r="106" spans="1:6" ht="12.75">
      <c r="A106" s="126"/>
      <c r="B106" s="171" t="s">
        <v>210</v>
      </c>
      <c r="C106" s="96"/>
      <c r="D106" s="91">
        <v>7</v>
      </c>
      <c r="E106" s="122"/>
      <c r="F106" s="119"/>
    </row>
    <row r="107" spans="1:6" ht="12.75">
      <c r="A107" s="126"/>
      <c r="B107" s="171" t="s">
        <v>134</v>
      </c>
      <c r="C107" s="96"/>
      <c r="D107" s="91">
        <v>1</v>
      </c>
      <c r="E107" s="122"/>
      <c r="F107" s="119"/>
    </row>
    <row r="108" spans="1:6" ht="12.75">
      <c r="A108" s="126"/>
      <c r="B108" s="171" t="s">
        <v>134</v>
      </c>
      <c r="C108" s="96"/>
      <c r="D108" s="91">
        <v>1</v>
      </c>
      <c r="E108" s="122"/>
      <c r="F108" s="119"/>
    </row>
    <row r="109" spans="1:6" ht="12.75">
      <c r="A109" s="127"/>
      <c r="B109" s="171" t="s">
        <v>235</v>
      </c>
      <c r="C109" s="96"/>
      <c r="D109" s="91">
        <v>1</v>
      </c>
      <c r="E109" s="123"/>
      <c r="F109" s="119"/>
    </row>
    <row r="110" spans="1:6" s="1" customFormat="1" ht="12.75">
      <c r="A110" s="95" t="s">
        <v>158</v>
      </c>
      <c r="B110" s="170" t="s">
        <v>201</v>
      </c>
      <c r="C110" s="96" t="s">
        <v>254</v>
      </c>
      <c r="D110" s="88">
        <v>1</v>
      </c>
      <c r="E110" s="99"/>
      <c r="F110" s="119"/>
    </row>
    <row r="111" spans="1:6" s="1" customFormat="1" ht="12.75">
      <c r="A111" s="95" t="s">
        <v>159</v>
      </c>
      <c r="B111" s="170" t="s">
        <v>201</v>
      </c>
      <c r="C111" s="96" t="s">
        <v>254</v>
      </c>
      <c r="D111" s="88">
        <v>1</v>
      </c>
      <c r="E111" s="99"/>
      <c r="F111" s="119"/>
    </row>
    <row r="112" spans="1:6" s="1" customFormat="1" ht="12.75">
      <c r="A112" s="95" t="s">
        <v>160</v>
      </c>
      <c r="B112" s="170" t="s">
        <v>202</v>
      </c>
      <c r="C112" s="96" t="s">
        <v>255</v>
      </c>
      <c r="D112" s="88">
        <v>1</v>
      </c>
      <c r="E112" s="99"/>
      <c r="F112" s="119"/>
    </row>
    <row r="113" spans="1:6" s="1" customFormat="1" ht="12.75">
      <c r="A113" s="95" t="s">
        <v>161</v>
      </c>
      <c r="B113" s="170" t="s">
        <v>202</v>
      </c>
      <c r="C113" s="96" t="s">
        <v>255</v>
      </c>
      <c r="D113" s="88">
        <v>1</v>
      </c>
      <c r="E113" s="99"/>
      <c r="F113" s="119"/>
    </row>
    <row r="114" spans="1:6" s="1" customFormat="1" ht="12.75">
      <c r="A114" s="95" t="s">
        <v>162</v>
      </c>
      <c r="B114" s="170" t="s">
        <v>237</v>
      </c>
      <c r="C114" s="96" t="s">
        <v>256</v>
      </c>
      <c r="D114" s="88">
        <v>1</v>
      </c>
      <c r="E114" s="99"/>
      <c r="F114" s="119"/>
    </row>
    <row r="115" spans="1:6" s="1" customFormat="1" ht="12.75">
      <c r="A115" s="95" t="s">
        <v>163</v>
      </c>
      <c r="B115" s="170" t="s">
        <v>238</v>
      </c>
      <c r="C115" s="96" t="s">
        <v>257</v>
      </c>
      <c r="D115" s="88">
        <v>1</v>
      </c>
      <c r="E115" s="99"/>
      <c r="F115" s="119"/>
    </row>
    <row r="116" spans="1:6" ht="12.75">
      <c r="A116" s="125" t="s">
        <v>164</v>
      </c>
      <c r="B116" s="170" t="s">
        <v>239</v>
      </c>
      <c r="C116" s="96" t="s">
        <v>35</v>
      </c>
      <c r="D116" s="88">
        <v>1</v>
      </c>
      <c r="E116" s="121"/>
      <c r="F116" s="119"/>
    </row>
    <row r="117" spans="1:6" ht="12.75">
      <c r="A117" s="126"/>
      <c r="B117" s="171" t="s">
        <v>110</v>
      </c>
      <c r="C117" s="97" t="s">
        <v>259</v>
      </c>
      <c r="D117" s="91">
        <v>1</v>
      </c>
      <c r="E117" s="122"/>
      <c r="F117" s="119"/>
    </row>
    <row r="118" spans="1:6" ht="12.75">
      <c r="A118" s="127"/>
      <c r="B118" s="171" t="s">
        <v>27</v>
      </c>
      <c r="C118" s="97" t="s">
        <v>258</v>
      </c>
      <c r="D118" s="91">
        <v>1</v>
      </c>
      <c r="E118" s="123"/>
      <c r="F118" s="119"/>
    </row>
    <row r="119" spans="1:6" ht="12.75">
      <c r="A119" s="125" t="s">
        <v>165</v>
      </c>
      <c r="B119" s="170" t="s">
        <v>239</v>
      </c>
      <c r="C119" s="96" t="s">
        <v>35</v>
      </c>
      <c r="D119" s="88">
        <v>1</v>
      </c>
      <c r="E119" s="99"/>
      <c r="F119" s="119"/>
    </row>
    <row r="120" spans="1:6" ht="12.75">
      <c r="A120" s="126"/>
      <c r="B120" s="171" t="s">
        <v>110</v>
      </c>
      <c r="C120" s="97" t="s">
        <v>259</v>
      </c>
      <c r="D120" s="91">
        <v>1</v>
      </c>
      <c r="E120" s="99"/>
      <c r="F120" s="119"/>
    </row>
    <row r="121" spans="1:6" ht="12.75">
      <c r="A121" s="127"/>
      <c r="B121" s="171" t="s">
        <v>27</v>
      </c>
      <c r="C121" s="97" t="s">
        <v>258</v>
      </c>
      <c r="D121" s="91">
        <v>1</v>
      </c>
      <c r="E121" s="99"/>
      <c r="F121" s="119"/>
    </row>
    <row r="122" spans="1:6" s="1" customFormat="1" ht="12.75">
      <c r="A122" s="95" t="s">
        <v>170</v>
      </c>
      <c r="B122" s="170" t="s">
        <v>33</v>
      </c>
      <c r="C122" s="96" t="s">
        <v>260</v>
      </c>
      <c r="D122" s="88">
        <v>1</v>
      </c>
      <c r="E122" s="99"/>
      <c r="F122" s="119"/>
    </row>
    <row r="123" spans="1:6" ht="12.75">
      <c r="A123" s="95" t="s">
        <v>171</v>
      </c>
      <c r="B123" s="170" t="s">
        <v>33</v>
      </c>
      <c r="C123" s="96" t="s">
        <v>260</v>
      </c>
      <c r="D123" s="88">
        <v>1</v>
      </c>
      <c r="E123" s="99"/>
      <c r="F123" s="119"/>
    </row>
    <row r="124" spans="1:6" ht="12.75">
      <c r="A124" s="95" t="s">
        <v>172</v>
      </c>
      <c r="B124" s="170" t="s">
        <v>33</v>
      </c>
      <c r="C124" s="96" t="s">
        <v>260</v>
      </c>
      <c r="D124" s="88">
        <v>1</v>
      </c>
      <c r="E124" s="99"/>
      <c r="F124" s="119"/>
    </row>
    <row r="125" spans="1:6" ht="12.75">
      <c r="A125" s="95" t="s">
        <v>173</v>
      </c>
      <c r="B125" s="170" t="s">
        <v>33</v>
      </c>
      <c r="C125" s="96" t="s">
        <v>260</v>
      </c>
      <c r="D125" s="88">
        <v>1</v>
      </c>
      <c r="E125" s="99"/>
      <c r="F125" s="119"/>
    </row>
    <row r="126" spans="1:6" ht="12.75">
      <c r="A126" s="125" t="s">
        <v>174</v>
      </c>
      <c r="B126" s="170" t="s">
        <v>240</v>
      </c>
      <c r="C126" s="96" t="s">
        <v>34</v>
      </c>
      <c r="D126" s="88">
        <v>1</v>
      </c>
      <c r="E126" s="121"/>
      <c r="F126" s="119"/>
    </row>
    <row r="127" spans="1:6" ht="12.75">
      <c r="A127" s="126"/>
      <c r="B127" s="171" t="s">
        <v>241</v>
      </c>
      <c r="C127" s="97" t="s">
        <v>34</v>
      </c>
      <c r="D127" s="91">
        <v>1</v>
      </c>
      <c r="E127" s="122"/>
      <c r="F127" s="119"/>
    </row>
    <row r="128" spans="1:6" ht="12.75">
      <c r="A128" s="126"/>
      <c r="B128" s="171" t="s">
        <v>242</v>
      </c>
      <c r="C128" s="97" t="s">
        <v>230</v>
      </c>
      <c r="D128" s="91">
        <v>1</v>
      </c>
      <c r="E128" s="122"/>
      <c r="F128" s="119"/>
    </row>
    <row r="129" spans="1:6" ht="12.75">
      <c r="A129" s="127"/>
      <c r="B129" s="171" t="s">
        <v>242</v>
      </c>
      <c r="C129" s="97" t="s">
        <v>230</v>
      </c>
      <c r="D129" s="91">
        <v>1</v>
      </c>
      <c r="E129" s="123"/>
      <c r="F129" s="119"/>
    </row>
    <row r="130" spans="1:6" ht="24">
      <c r="A130" s="95" t="s">
        <v>262</v>
      </c>
      <c r="B130" s="170" t="s">
        <v>261</v>
      </c>
      <c r="C130" s="96" t="s">
        <v>263</v>
      </c>
      <c r="D130" s="88">
        <v>1</v>
      </c>
      <c r="E130" s="99"/>
      <c r="F130" s="119"/>
    </row>
    <row r="131" spans="1:6" ht="24">
      <c r="A131" s="95" t="s">
        <v>266</v>
      </c>
      <c r="B131" s="170" t="s">
        <v>264</v>
      </c>
      <c r="C131" s="96" t="s">
        <v>265</v>
      </c>
      <c r="D131" s="88">
        <v>1</v>
      </c>
      <c r="E131" s="99"/>
      <c r="F131" s="119"/>
    </row>
    <row r="132" spans="1:6" ht="24">
      <c r="A132" s="95" t="s">
        <v>267</v>
      </c>
      <c r="B132" s="170" t="s">
        <v>264</v>
      </c>
      <c r="C132" s="96" t="s">
        <v>265</v>
      </c>
      <c r="D132" s="88">
        <v>1</v>
      </c>
      <c r="E132" s="99"/>
      <c r="F132" s="119"/>
    </row>
    <row r="133" spans="1:6" ht="24">
      <c r="A133" s="95" t="s">
        <v>269</v>
      </c>
      <c r="B133" s="170" t="s">
        <v>268</v>
      </c>
      <c r="C133" s="96" t="s">
        <v>270</v>
      </c>
      <c r="D133" s="88">
        <v>1</v>
      </c>
      <c r="E133" s="99"/>
      <c r="F133" s="119"/>
    </row>
    <row r="134" spans="1:6" ht="24">
      <c r="A134" s="95" t="s">
        <v>272</v>
      </c>
      <c r="B134" s="170" t="s">
        <v>268</v>
      </c>
      <c r="C134" s="96" t="s">
        <v>270</v>
      </c>
      <c r="D134" s="88">
        <v>1</v>
      </c>
      <c r="E134" s="99"/>
      <c r="F134" s="119"/>
    </row>
    <row r="135" spans="1:6" ht="24">
      <c r="A135" s="95" t="s">
        <v>273</v>
      </c>
      <c r="B135" s="170" t="s">
        <v>271</v>
      </c>
      <c r="C135" s="96" t="s">
        <v>260</v>
      </c>
      <c r="D135" s="88">
        <v>1</v>
      </c>
      <c r="E135" s="99"/>
      <c r="F135" s="119"/>
    </row>
    <row r="136" spans="1:6" ht="24">
      <c r="A136" s="95" t="s">
        <v>274</v>
      </c>
      <c r="B136" s="170" t="s">
        <v>271</v>
      </c>
      <c r="C136" s="96" t="s">
        <v>260</v>
      </c>
      <c r="D136" s="88">
        <v>1</v>
      </c>
      <c r="E136" s="99"/>
      <c r="F136" s="119"/>
    </row>
    <row r="137" spans="1:6" ht="24">
      <c r="A137" s="95" t="s">
        <v>275</v>
      </c>
      <c r="B137" s="170" t="s">
        <v>271</v>
      </c>
      <c r="C137" s="96" t="s">
        <v>260</v>
      </c>
      <c r="D137" s="88">
        <v>1</v>
      </c>
      <c r="E137" s="99"/>
      <c r="F137" s="119"/>
    </row>
    <row r="138" spans="1:6" ht="24">
      <c r="A138" s="95" t="s">
        <v>277</v>
      </c>
      <c r="B138" s="170" t="s">
        <v>276</v>
      </c>
      <c r="C138" s="96" t="s">
        <v>260</v>
      </c>
      <c r="D138" s="88">
        <v>1</v>
      </c>
      <c r="E138" s="99"/>
      <c r="F138" s="119"/>
    </row>
    <row r="139" spans="1:6" ht="24">
      <c r="A139" s="95" t="s">
        <v>278</v>
      </c>
      <c r="B139" s="170" t="s">
        <v>276</v>
      </c>
      <c r="C139" s="96" t="s">
        <v>260</v>
      </c>
      <c r="D139" s="88">
        <v>1</v>
      </c>
      <c r="E139" s="99"/>
      <c r="F139" s="119"/>
    </row>
    <row r="140" spans="1:6" ht="24">
      <c r="A140" s="95" t="s">
        <v>281</v>
      </c>
      <c r="B140" s="170" t="s">
        <v>279</v>
      </c>
      <c r="C140" s="96" t="s">
        <v>280</v>
      </c>
      <c r="D140" s="88">
        <v>1</v>
      </c>
      <c r="E140" s="99"/>
      <c r="F140" s="119"/>
    </row>
    <row r="141" spans="1:6" ht="24">
      <c r="A141" s="95" t="s">
        <v>282</v>
      </c>
      <c r="B141" s="170" t="s">
        <v>279</v>
      </c>
      <c r="C141" s="96" t="s">
        <v>280</v>
      </c>
      <c r="D141" s="88">
        <v>1</v>
      </c>
      <c r="E141" s="99"/>
      <c r="F141" s="119"/>
    </row>
    <row r="142" spans="1:6" s="1" customFormat="1" ht="12.75">
      <c r="A142" s="95" t="s">
        <v>283</v>
      </c>
      <c r="B142" s="170" t="s">
        <v>33</v>
      </c>
      <c r="C142" s="96" t="s">
        <v>285</v>
      </c>
      <c r="D142" s="88">
        <v>1</v>
      </c>
      <c r="E142" s="99"/>
      <c r="F142" s="119"/>
    </row>
    <row r="143" spans="1:6" s="1" customFormat="1" ht="12.75">
      <c r="A143" s="95" t="s">
        <v>284</v>
      </c>
      <c r="B143" s="170" t="s">
        <v>243</v>
      </c>
      <c r="C143" s="96" t="s">
        <v>285</v>
      </c>
      <c r="D143" s="88">
        <v>1</v>
      </c>
      <c r="E143" s="99"/>
      <c r="F143" s="119"/>
    </row>
    <row r="144" spans="1:6" ht="24">
      <c r="A144" s="95" t="s">
        <v>287</v>
      </c>
      <c r="B144" s="170" t="s">
        <v>286</v>
      </c>
      <c r="C144" s="96" t="s">
        <v>270</v>
      </c>
      <c r="D144" s="88">
        <v>1</v>
      </c>
      <c r="E144" s="105"/>
      <c r="F144" s="119"/>
    </row>
    <row r="145" spans="1:6" s="1" customFormat="1" ht="12.75">
      <c r="A145" s="95" t="s">
        <v>288</v>
      </c>
      <c r="B145" s="170" t="s">
        <v>33</v>
      </c>
      <c r="C145" s="96" t="s">
        <v>289</v>
      </c>
      <c r="D145" s="88">
        <v>1</v>
      </c>
      <c r="E145" s="106"/>
      <c r="F145" s="119"/>
    </row>
    <row r="146" spans="1:6" ht="12.75">
      <c r="A146" s="95" t="s">
        <v>290</v>
      </c>
      <c r="B146" s="170" t="s">
        <v>33</v>
      </c>
      <c r="C146" s="96" t="s">
        <v>289</v>
      </c>
      <c r="D146" s="88">
        <v>1</v>
      </c>
      <c r="E146" s="105"/>
      <c r="F146" s="119"/>
    </row>
    <row r="147" spans="1:6" ht="12.75">
      <c r="A147" s="125" t="s">
        <v>292</v>
      </c>
      <c r="B147" s="170" t="s">
        <v>244</v>
      </c>
      <c r="C147" s="172"/>
      <c r="D147" s="88">
        <v>1</v>
      </c>
      <c r="E147" s="124"/>
      <c r="F147" s="119"/>
    </row>
    <row r="148" spans="1:6" ht="12.75">
      <c r="A148" s="127"/>
      <c r="B148" s="171" t="s">
        <v>245</v>
      </c>
      <c r="C148" s="173" t="s">
        <v>291</v>
      </c>
      <c r="D148" s="91">
        <v>1</v>
      </c>
      <c r="E148" s="124"/>
      <c r="F148" s="119"/>
    </row>
    <row r="149" spans="1:6" s="1" customFormat="1" ht="12.75">
      <c r="A149" s="115" t="s">
        <v>293</v>
      </c>
      <c r="B149" s="170" t="s">
        <v>246</v>
      </c>
      <c r="C149" s="172" t="s">
        <v>294</v>
      </c>
      <c r="D149" s="88">
        <v>1</v>
      </c>
      <c r="E149" s="105"/>
      <c r="F149" s="119"/>
    </row>
    <row r="150" spans="1:6" s="1" customFormat="1" ht="12.75">
      <c r="A150" s="125" t="s">
        <v>295</v>
      </c>
      <c r="B150" s="170" t="s">
        <v>244</v>
      </c>
      <c r="C150" s="172"/>
      <c r="D150" s="88">
        <v>1</v>
      </c>
      <c r="E150" s="124"/>
      <c r="F150" s="119"/>
    </row>
    <row r="151" spans="1:6" s="1" customFormat="1" ht="12.75">
      <c r="A151" s="127"/>
      <c r="B151" s="171" t="s">
        <v>245</v>
      </c>
      <c r="C151" s="173" t="s">
        <v>291</v>
      </c>
      <c r="D151" s="91">
        <v>1</v>
      </c>
      <c r="E151" s="124"/>
      <c r="F151" s="119"/>
    </row>
    <row r="152" spans="1:6" ht="12.75">
      <c r="A152" s="95" t="s">
        <v>296</v>
      </c>
      <c r="B152" s="170" t="s">
        <v>246</v>
      </c>
      <c r="C152" s="172" t="s">
        <v>294</v>
      </c>
      <c r="D152" s="88">
        <v>1</v>
      </c>
      <c r="E152" s="105"/>
      <c r="F152" s="119"/>
    </row>
    <row r="153" spans="1:6" ht="12.75">
      <c r="A153" s="126" t="s">
        <v>297</v>
      </c>
      <c r="B153" s="170" t="s">
        <v>244</v>
      </c>
      <c r="C153" s="172"/>
      <c r="D153" s="88">
        <v>1</v>
      </c>
      <c r="E153" s="124"/>
      <c r="F153" s="119"/>
    </row>
    <row r="154" spans="1:6" ht="12.75">
      <c r="A154" s="127"/>
      <c r="B154" s="171" t="s">
        <v>247</v>
      </c>
      <c r="C154" s="173" t="s">
        <v>299</v>
      </c>
      <c r="D154" s="91">
        <v>1</v>
      </c>
      <c r="E154" s="124"/>
      <c r="F154" s="119"/>
    </row>
    <row r="155" spans="1:6" ht="12.75">
      <c r="A155" s="117" t="s">
        <v>298</v>
      </c>
      <c r="B155" s="171" t="s">
        <v>248</v>
      </c>
      <c r="C155" s="172" t="s">
        <v>300</v>
      </c>
      <c r="D155" s="88">
        <v>1</v>
      </c>
      <c r="E155" s="105"/>
      <c r="F155" s="119"/>
    </row>
    <row r="156" spans="1:6" ht="12.75">
      <c r="A156" s="126" t="s">
        <v>301</v>
      </c>
      <c r="B156" s="170" t="s">
        <v>244</v>
      </c>
      <c r="C156" s="172"/>
      <c r="D156" s="88">
        <v>1</v>
      </c>
      <c r="E156" s="124"/>
      <c r="F156" s="119"/>
    </row>
    <row r="157" spans="1:6" ht="12.75">
      <c r="A157" s="127"/>
      <c r="B157" s="171" t="s">
        <v>247</v>
      </c>
      <c r="C157" s="173" t="s">
        <v>299</v>
      </c>
      <c r="D157" s="91">
        <v>1</v>
      </c>
      <c r="E157" s="124"/>
      <c r="F157" s="119"/>
    </row>
    <row r="158" spans="1:6" ht="13.8" thickBot="1">
      <c r="A158" s="117" t="s">
        <v>302</v>
      </c>
      <c r="B158" s="171" t="s">
        <v>248</v>
      </c>
      <c r="C158" s="172" t="s">
        <v>300</v>
      </c>
      <c r="D158" s="88">
        <v>1</v>
      </c>
      <c r="E158" s="105"/>
      <c r="F158" s="120"/>
    </row>
    <row r="159" spans="1:6" ht="13.8" thickBot="1">
      <c r="A159" s="7" t="s">
        <v>26</v>
      </c>
      <c r="B159" s="80"/>
      <c r="C159" s="80"/>
      <c r="D159" s="81"/>
      <c r="E159" s="82"/>
      <c r="F159" s="83">
        <f>SUM(F2:F158)</f>
        <v>0</v>
      </c>
    </row>
    <row r="162" ht="12.75">
      <c r="F162" s="86"/>
    </row>
    <row r="201" ht="12.75">
      <c r="A201" s="176"/>
    </row>
    <row r="261" ht="12.75">
      <c r="A261" s="177"/>
    </row>
    <row r="262" ht="12.75">
      <c r="A262" s="177"/>
    </row>
    <row r="263" ht="12.75">
      <c r="A263" s="177"/>
    </row>
    <row r="271" ht="12.75">
      <c r="A271" s="176"/>
    </row>
  </sheetData>
  <mergeCells count="40">
    <mergeCell ref="A153:A154"/>
    <mergeCell ref="A156:A157"/>
    <mergeCell ref="E156:E157"/>
    <mergeCell ref="A16:A20"/>
    <mergeCell ref="A22:A24"/>
    <mergeCell ref="E22:E24"/>
    <mergeCell ref="E28:E33"/>
    <mergeCell ref="E37:E38"/>
    <mergeCell ref="A11:A15"/>
    <mergeCell ref="A28:A33"/>
    <mergeCell ref="A150:A151"/>
    <mergeCell ref="A119:A121"/>
    <mergeCell ref="A126:A129"/>
    <mergeCell ref="A147:A148"/>
    <mergeCell ref="A71:A77"/>
    <mergeCell ref="A85:A86"/>
    <mergeCell ref="A94:A100"/>
    <mergeCell ref="A105:A109"/>
    <mergeCell ref="A116:A118"/>
    <mergeCell ref="A37:A38"/>
    <mergeCell ref="A40:A46"/>
    <mergeCell ref="A47:A53"/>
    <mergeCell ref="A61:A62"/>
    <mergeCell ref="A64:A70"/>
    <mergeCell ref="F3:F158"/>
    <mergeCell ref="E116:E118"/>
    <mergeCell ref="E126:E129"/>
    <mergeCell ref="E147:E148"/>
    <mergeCell ref="E150:E151"/>
    <mergeCell ref="E153:E154"/>
    <mergeCell ref="E85:E86"/>
    <mergeCell ref="E94:E100"/>
    <mergeCell ref="E105:E109"/>
    <mergeCell ref="E40:E46"/>
    <mergeCell ref="E47:E53"/>
    <mergeCell ref="E61:E62"/>
    <mergeCell ref="E64:E70"/>
    <mergeCell ref="E71:E77"/>
    <mergeCell ref="E11:E15"/>
    <mergeCell ref="E16:E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DCB0-BF37-4DF4-B9B3-2407D5F98E46}">
  <dimension ref="A1:G227"/>
  <sheetViews>
    <sheetView workbookViewId="0" topLeftCell="A1">
      <selection activeCell="J8" sqref="J8"/>
    </sheetView>
  </sheetViews>
  <sheetFormatPr defaultColWidth="9.00390625" defaultRowHeight="12.75"/>
  <cols>
    <col min="1" max="1" width="8.875" style="8" customWidth="1"/>
    <col min="2" max="2" width="64.00390625" style="84" bestFit="1" customWidth="1"/>
    <col min="3" max="3" width="19.00390625" style="84" customWidth="1"/>
    <col min="4" max="4" width="8.875" style="85" customWidth="1"/>
    <col min="5" max="5" width="12.125" style="86" customWidth="1"/>
    <col min="6" max="6" width="15.625" style="87" customWidth="1"/>
    <col min="7" max="7" width="8.875" style="3" customWidth="1"/>
  </cols>
  <sheetData>
    <row r="1" spans="1:6" ht="24">
      <c r="A1" s="6" t="s">
        <v>7</v>
      </c>
      <c r="B1" s="67" t="s">
        <v>0</v>
      </c>
      <c r="C1" s="68" t="s">
        <v>307</v>
      </c>
      <c r="D1" s="68" t="s">
        <v>15</v>
      </c>
      <c r="E1" s="69" t="s">
        <v>8</v>
      </c>
      <c r="F1" s="70" t="s">
        <v>16</v>
      </c>
    </row>
    <row r="2" spans="1:6" ht="12.75">
      <c r="A2" s="144" t="s">
        <v>306</v>
      </c>
      <c r="B2" s="145"/>
      <c r="C2" s="71"/>
      <c r="D2" s="71"/>
      <c r="E2" s="72"/>
      <c r="F2" s="73"/>
    </row>
    <row r="3" spans="1:6" ht="12.75">
      <c r="A3" s="146" t="s">
        <v>39</v>
      </c>
      <c r="B3" s="147"/>
      <c r="C3" s="74"/>
      <c r="D3" s="75"/>
      <c r="E3" s="74"/>
      <c r="F3" s="136">
        <f>SUM(E4:E114)*1.21</f>
        <v>0</v>
      </c>
    </row>
    <row r="4" spans="1:6" ht="24">
      <c r="A4" s="109"/>
      <c r="B4" s="20" t="s">
        <v>48</v>
      </c>
      <c r="C4" s="14" t="s">
        <v>58</v>
      </c>
      <c r="D4" s="15"/>
      <c r="E4" s="76"/>
      <c r="F4" s="137"/>
    </row>
    <row r="5" spans="1:6" ht="12.75">
      <c r="A5" s="132" t="s">
        <v>1</v>
      </c>
      <c r="B5" s="20" t="s">
        <v>49</v>
      </c>
      <c r="C5" s="20" t="s">
        <v>25</v>
      </c>
      <c r="D5" s="21">
        <v>1</v>
      </c>
      <c r="E5" s="130"/>
      <c r="F5" s="137"/>
    </row>
    <row r="6" spans="1:6" ht="12.75">
      <c r="A6" s="133"/>
      <c r="B6" s="24" t="s">
        <v>50</v>
      </c>
      <c r="C6" s="24"/>
      <c r="D6" s="23">
        <v>1</v>
      </c>
      <c r="E6" s="135"/>
      <c r="F6" s="137"/>
    </row>
    <row r="7" spans="1:6" ht="12.75">
      <c r="A7" s="133"/>
      <c r="B7" s="24" t="s">
        <v>41</v>
      </c>
      <c r="C7" s="24" t="s">
        <v>28</v>
      </c>
      <c r="D7" s="23">
        <v>1</v>
      </c>
      <c r="E7" s="135"/>
      <c r="F7" s="137"/>
    </row>
    <row r="8" spans="1:6" ht="12.75">
      <c r="A8" s="134"/>
      <c r="B8" s="24" t="s">
        <v>42</v>
      </c>
      <c r="C8" s="24"/>
      <c r="D8" s="23">
        <v>1</v>
      </c>
      <c r="E8" s="131"/>
      <c r="F8" s="137"/>
    </row>
    <row r="9" spans="1:6" ht="12.75">
      <c r="A9" s="110" t="s">
        <v>2</v>
      </c>
      <c r="B9" s="20" t="s">
        <v>49</v>
      </c>
      <c r="C9" s="20" t="s">
        <v>25</v>
      </c>
      <c r="D9" s="21">
        <v>1</v>
      </c>
      <c r="E9" s="76"/>
      <c r="F9" s="137"/>
    </row>
    <row r="10" spans="1:6" ht="12.75">
      <c r="A10" s="110" t="s">
        <v>3</v>
      </c>
      <c r="B10" s="20" t="s">
        <v>49</v>
      </c>
      <c r="C10" s="20" t="s">
        <v>25</v>
      </c>
      <c r="D10" s="21">
        <v>1</v>
      </c>
      <c r="E10" s="76"/>
      <c r="F10" s="137"/>
    </row>
    <row r="11" spans="1:6" ht="12.75">
      <c r="A11" s="132" t="s">
        <v>4</v>
      </c>
      <c r="B11" s="20" t="s">
        <v>49</v>
      </c>
      <c r="C11" s="20" t="s">
        <v>25</v>
      </c>
      <c r="D11" s="21">
        <v>1</v>
      </c>
      <c r="E11" s="130"/>
      <c r="F11" s="137"/>
    </row>
    <row r="12" spans="1:6" ht="12.75">
      <c r="A12" s="133"/>
      <c r="B12" s="24" t="s">
        <v>50</v>
      </c>
      <c r="C12" s="24"/>
      <c r="D12" s="23">
        <v>1</v>
      </c>
      <c r="E12" s="135"/>
      <c r="F12" s="137"/>
    </row>
    <row r="13" spans="1:6" ht="12.75">
      <c r="A13" s="133"/>
      <c r="B13" s="24" t="s">
        <v>41</v>
      </c>
      <c r="C13" s="24" t="s">
        <v>28</v>
      </c>
      <c r="D13" s="23">
        <v>1</v>
      </c>
      <c r="E13" s="135"/>
      <c r="F13" s="137"/>
    </row>
    <row r="14" spans="1:6" ht="12.75">
      <c r="A14" s="133"/>
      <c r="B14" s="24" t="s">
        <v>42</v>
      </c>
      <c r="C14" s="24"/>
      <c r="D14" s="23">
        <v>1</v>
      </c>
      <c r="E14" s="135"/>
      <c r="F14" s="137"/>
    </row>
    <row r="15" spans="1:6" ht="12.75">
      <c r="A15" s="134"/>
      <c r="B15" s="24" t="s">
        <v>305</v>
      </c>
      <c r="C15" s="24"/>
      <c r="D15" s="23">
        <v>1</v>
      </c>
      <c r="E15" s="131"/>
      <c r="F15" s="137"/>
    </row>
    <row r="16" spans="1:6" ht="12.75">
      <c r="A16" s="110" t="s">
        <v>5</v>
      </c>
      <c r="B16" s="20" t="s">
        <v>49</v>
      </c>
      <c r="C16" s="20" t="s">
        <v>25</v>
      </c>
      <c r="D16" s="21">
        <v>1</v>
      </c>
      <c r="E16" s="76"/>
      <c r="F16" s="137"/>
    </row>
    <row r="17" spans="1:6" ht="12.75">
      <c r="A17" s="110" t="s">
        <v>6</v>
      </c>
      <c r="B17" s="20" t="s">
        <v>49</v>
      </c>
      <c r="C17" s="20" t="s">
        <v>25</v>
      </c>
      <c r="D17" s="21">
        <v>1</v>
      </c>
      <c r="E17" s="76"/>
      <c r="F17" s="137"/>
    </row>
    <row r="18" spans="1:7" s="1" customFormat="1" ht="12.75">
      <c r="A18" s="132" t="s">
        <v>11</v>
      </c>
      <c r="B18" s="20" t="s">
        <v>51</v>
      </c>
      <c r="C18" s="20" t="s">
        <v>59</v>
      </c>
      <c r="D18" s="21">
        <v>1</v>
      </c>
      <c r="E18" s="130"/>
      <c r="F18" s="137"/>
      <c r="G18" s="4"/>
    </row>
    <row r="19" spans="1:6" ht="12.75">
      <c r="A19" s="134"/>
      <c r="B19" s="24" t="s">
        <v>60</v>
      </c>
      <c r="C19" s="24"/>
      <c r="D19" s="23">
        <v>1</v>
      </c>
      <c r="E19" s="131"/>
      <c r="F19" s="137"/>
    </row>
    <row r="20" spans="1:7" s="1" customFormat="1" ht="12.75">
      <c r="A20" s="110" t="s">
        <v>12</v>
      </c>
      <c r="B20" s="20" t="s">
        <v>51</v>
      </c>
      <c r="C20" s="20" t="s">
        <v>59</v>
      </c>
      <c r="D20" s="21">
        <v>1</v>
      </c>
      <c r="E20" s="76"/>
      <c r="F20" s="137"/>
      <c r="G20" s="4"/>
    </row>
    <row r="21" spans="1:7" s="1" customFormat="1" ht="12.75">
      <c r="A21" s="110" t="s">
        <v>13</v>
      </c>
      <c r="B21" s="20" t="s">
        <v>40</v>
      </c>
      <c r="C21" s="20" t="s">
        <v>61</v>
      </c>
      <c r="D21" s="21">
        <v>1</v>
      </c>
      <c r="E21" s="76"/>
      <c r="F21" s="137"/>
      <c r="G21" s="4"/>
    </row>
    <row r="22" spans="1:7" s="1" customFormat="1" ht="12.75">
      <c r="A22" s="110" t="s">
        <v>14</v>
      </c>
      <c r="B22" s="20" t="s">
        <v>40</v>
      </c>
      <c r="C22" s="20" t="s">
        <v>62</v>
      </c>
      <c r="D22" s="21">
        <v>1</v>
      </c>
      <c r="E22" s="76"/>
      <c r="F22" s="137"/>
      <c r="G22" s="4"/>
    </row>
    <row r="23" spans="1:7" s="1" customFormat="1" ht="12.75">
      <c r="A23" s="110" t="s">
        <v>45</v>
      </c>
      <c r="B23" s="20" t="s">
        <v>40</v>
      </c>
      <c r="C23" s="20" t="s">
        <v>63</v>
      </c>
      <c r="D23" s="21">
        <v>1</v>
      </c>
      <c r="E23" s="76"/>
      <c r="F23" s="137"/>
      <c r="G23" s="4"/>
    </row>
    <row r="24" spans="1:7" s="1" customFormat="1" ht="12.75">
      <c r="A24" s="111" t="s">
        <v>46</v>
      </c>
      <c r="B24" s="20" t="s">
        <v>40</v>
      </c>
      <c r="C24" s="20" t="s">
        <v>64</v>
      </c>
      <c r="D24" s="21">
        <v>1</v>
      </c>
      <c r="E24" s="76"/>
      <c r="F24" s="137"/>
      <c r="G24" s="4"/>
    </row>
    <row r="25" spans="1:6" ht="12.75">
      <c r="A25" s="111" t="s">
        <v>47</v>
      </c>
      <c r="B25" s="20" t="s">
        <v>52</v>
      </c>
      <c r="C25" s="20" t="s">
        <v>59</v>
      </c>
      <c r="D25" s="21">
        <v>1</v>
      </c>
      <c r="E25" s="76"/>
      <c r="F25" s="137"/>
    </row>
    <row r="26" spans="1:6" ht="12.75">
      <c r="A26" s="132" t="s">
        <v>65</v>
      </c>
      <c r="B26" s="20" t="s">
        <v>52</v>
      </c>
      <c r="C26" s="20" t="s">
        <v>67</v>
      </c>
      <c r="D26" s="21">
        <v>1</v>
      </c>
      <c r="E26" s="130"/>
      <c r="F26" s="137"/>
    </row>
    <row r="27" spans="1:6" ht="12.75">
      <c r="A27" s="133"/>
      <c r="B27" s="17" t="s">
        <v>53</v>
      </c>
      <c r="C27" s="24"/>
      <c r="D27" s="23">
        <v>1</v>
      </c>
      <c r="E27" s="135"/>
      <c r="F27" s="137"/>
    </row>
    <row r="28" spans="1:6" ht="12.75">
      <c r="A28" s="134"/>
      <c r="B28" s="17" t="s">
        <v>54</v>
      </c>
      <c r="C28" s="24"/>
      <c r="D28" s="23">
        <v>1</v>
      </c>
      <c r="E28" s="131"/>
      <c r="F28" s="137"/>
    </row>
    <row r="29" spans="1:6" ht="12.75">
      <c r="A29" s="132" t="s">
        <v>66</v>
      </c>
      <c r="B29" s="14" t="s">
        <v>55</v>
      </c>
      <c r="C29" s="20" t="s">
        <v>68</v>
      </c>
      <c r="D29" s="21">
        <v>1</v>
      </c>
      <c r="E29" s="138"/>
      <c r="F29" s="137"/>
    </row>
    <row r="30" spans="1:6" ht="12.75">
      <c r="A30" s="133"/>
      <c r="B30" s="17" t="s">
        <v>43</v>
      </c>
      <c r="C30" s="24"/>
      <c r="D30" s="23">
        <v>3</v>
      </c>
      <c r="E30" s="139"/>
      <c r="F30" s="137"/>
    </row>
    <row r="31" spans="1:6" ht="12.75">
      <c r="A31" s="133"/>
      <c r="B31" s="17" t="s">
        <v>56</v>
      </c>
      <c r="C31" s="24"/>
      <c r="D31" s="23">
        <v>2</v>
      </c>
      <c r="E31" s="139"/>
      <c r="F31" s="137"/>
    </row>
    <row r="32" spans="1:6" ht="12.75">
      <c r="A32" s="134"/>
      <c r="B32" s="17" t="s">
        <v>57</v>
      </c>
      <c r="C32" s="24" t="s">
        <v>69</v>
      </c>
      <c r="D32" s="23">
        <v>2</v>
      </c>
      <c r="E32" s="140"/>
      <c r="F32" s="137"/>
    </row>
    <row r="33" spans="1:6" ht="12.75">
      <c r="A33" s="132" t="s">
        <v>70</v>
      </c>
      <c r="B33" s="14" t="s">
        <v>55</v>
      </c>
      <c r="C33" s="14" t="s">
        <v>68</v>
      </c>
      <c r="D33" s="15">
        <v>1</v>
      </c>
      <c r="E33" s="138"/>
      <c r="F33" s="137"/>
    </row>
    <row r="34" spans="1:6" ht="12.75">
      <c r="A34" s="133"/>
      <c r="B34" s="17" t="s">
        <v>43</v>
      </c>
      <c r="C34" s="17"/>
      <c r="D34" s="18">
        <v>3</v>
      </c>
      <c r="E34" s="139"/>
      <c r="F34" s="137"/>
    </row>
    <row r="35" spans="1:6" ht="12.75">
      <c r="A35" s="133"/>
      <c r="B35" s="17" t="s">
        <v>56</v>
      </c>
      <c r="C35" s="17"/>
      <c r="D35" s="18">
        <v>2</v>
      </c>
      <c r="E35" s="139"/>
      <c r="F35" s="137"/>
    </row>
    <row r="36" spans="1:6" ht="12.75">
      <c r="A36" s="134"/>
      <c r="B36" s="17" t="s">
        <v>57</v>
      </c>
      <c r="C36" s="17" t="s">
        <v>69</v>
      </c>
      <c r="D36" s="18">
        <v>2</v>
      </c>
      <c r="E36" s="140"/>
      <c r="F36" s="137"/>
    </row>
    <row r="37" spans="1:6" ht="24">
      <c r="A37" s="109"/>
      <c r="B37" s="14" t="s">
        <v>48</v>
      </c>
      <c r="C37" s="14"/>
      <c r="D37" s="15"/>
      <c r="E37" s="76"/>
      <c r="F37" s="137"/>
    </row>
    <row r="38" spans="1:6" ht="12.75">
      <c r="A38" s="132" t="s">
        <v>73</v>
      </c>
      <c r="B38" s="20" t="s">
        <v>49</v>
      </c>
      <c r="C38" s="14" t="s">
        <v>25</v>
      </c>
      <c r="D38" s="15">
        <v>1</v>
      </c>
      <c r="E38" s="130"/>
      <c r="F38" s="137"/>
    </row>
    <row r="39" spans="1:6" ht="12.75">
      <c r="A39" s="133"/>
      <c r="B39" s="24" t="s">
        <v>50</v>
      </c>
      <c r="C39" s="17"/>
      <c r="D39" s="18">
        <v>1</v>
      </c>
      <c r="E39" s="135"/>
      <c r="F39" s="137"/>
    </row>
    <row r="40" spans="1:6" ht="12.75">
      <c r="A40" s="133"/>
      <c r="B40" s="24" t="s">
        <v>41</v>
      </c>
      <c r="C40" s="17" t="s">
        <v>28</v>
      </c>
      <c r="D40" s="18">
        <v>1</v>
      </c>
      <c r="E40" s="135"/>
      <c r="F40" s="137"/>
    </row>
    <row r="41" spans="1:6" ht="12.75">
      <c r="A41" s="134"/>
      <c r="B41" s="24" t="s">
        <v>42</v>
      </c>
      <c r="C41" s="17"/>
      <c r="D41" s="18">
        <v>1</v>
      </c>
      <c r="E41" s="131"/>
      <c r="F41" s="137"/>
    </row>
    <row r="42" spans="1:7" s="1" customFormat="1" ht="12.75">
      <c r="A42" s="110" t="s">
        <v>74</v>
      </c>
      <c r="B42" s="20" t="s">
        <v>49</v>
      </c>
      <c r="C42" s="14" t="s">
        <v>25</v>
      </c>
      <c r="D42" s="15">
        <v>1</v>
      </c>
      <c r="E42" s="76"/>
      <c r="F42" s="137"/>
      <c r="G42" s="4"/>
    </row>
    <row r="43" spans="1:7" s="1" customFormat="1" ht="12.75">
      <c r="A43" s="110" t="s">
        <v>75</v>
      </c>
      <c r="B43" s="20" t="s">
        <v>49</v>
      </c>
      <c r="C43" s="14" t="s">
        <v>25</v>
      </c>
      <c r="D43" s="15">
        <v>1</v>
      </c>
      <c r="E43" s="76"/>
      <c r="F43" s="137"/>
      <c r="G43" s="4"/>
    </row>
    <row r="44" spans="1:6" ht="12.75">
      <c r="A44" s="110" t="s">
        <v>76</v>
      </c>
      <c r="B44" s="20" t="s">
        <v>49</v>
      </c>
      <c r="C44" s="14" t="s">
        <v>25</v>
      </c>
      <c r="D44" s="15">
        <v>1</v>
      </c>
      <c r="E44" s="76"/>
      <c r="F44" s="137"/>
    </row>
    <row r="45" spans="1:6" ht="12.75">
      <c r="A45" s="110" t="s">
        <v>77</v>
      </c>
      <c r="B45" s="20" t="s">
        <v>49</v>
      </c>
      <c r="C45" s="14" t="s">
        <v>25</v>
      </c>
      <c r="D45" s="15">
        <v>1</v>
      </c>
      <c r="E45" s="76"/>
      <c r="F45" s="137"/>
    </row>
    <row r="46" spans="1:6" ht="12.75">
      <c r="A46" s="110" t="s">
        <v>78</v>
      </c>
      <c r="B46" s="20" t="s">
        <v>49</v>
      </c>
      <c r="C46" s="14" t="s">
        <v>25</v>
      </c>
      <c r="D46" s="15">
        <v>1</v>
      </c>
      <c r="E46" s="76"/>
      <c r="F46" s="137"/>
    </row>
    <row r="47" spans="1:6" ht="12.75">
      <c r="A47" s="132" t="s">
        <v>79</v>
      </c>
      <c r="B47" s="20" t="s">
        <v>51</v>
      </c>
      <c r="C47" s="14" t="s">
        <v>59</v>
      </c>
      <c r="D47" s="15">
        <v>1</v>
      </c>
      <c r="E47" s="130"/>
      <c r="F47" s="137"/>
    </row>
    <row r="48" spans="1:6" ht="12.75">
      <c r="A48" s="134"/>
      <c r="B48" s="24" t="s">
        <v>60</v>
      </c>
      <c r="C48" s="17"/>
      <c r="D48" s="18">
        <v>1</v>
      </c>
      <c r="E48" s="131"/>
      <c r="F48" s="137"/>
    </row>
    <row r="49" spans="1:6" ht="12.75">
      <c r="A49" s="110" t="s">
        <v>80</v>
      </c>
      <c r="B49" s="20" t="s">
        <v>40</v>
      </c>
      <c r="C49" s="14" t="s">
        <v>72</v>
      </c>
      <c r="D49" s="15">
        <v>1</v>
      </c>
      <c r="E49" s="76"/>
      <c r="F49" s="137"/>
    </row>
    <row r="50" spans="1:6" ht="12.75">
      <c r="A50" s="110" t="s">
        <v>81</v>
      </c>
      <c r="B50" s="20" t="s">
        <v>40</v>
      </c>
      <c r="C50" s="14" t="s">
        <v>72</v>
      </c>
      <c r="D50" s="15">
        <v>1</v>
      </c>
      <c r="E50" s="76"/>
      <c r="F50" s="137"/>
    </row>
    <row r="51" spans="1:6" ht="12.75">
      <c r="A51" s="110" t="s">
        <v>82</v>
      </c>
      <c r="B51" s="20" t="s">
        <v>40</v>
      </c>
      <c r="C51" s="14" t="s">
        <v>72</v>
      </c>
      <c r="D51" s="15">
        <v>1</v>
      </c>
      <c r="E51" s="76"/>
      <c r="F51" s="137"/>
    </row>
    <row r="52" spans="1:6" ht="12.75">
      <c r="A52" s="110" t="s">
        <v>83</v>
      </c>
      <c r="B52" s="20" t="s">
        <v>40</v>
      </c>
      <c r="C52" s="14" t="s">
        <v>72</v>
      </c>
      <c r="D52" s="15">
        <v>1</v>
      </c>
      <c r="E52" s="76"/>
      <c r="F52" s="137"/>
    </row>
    <row r="53" spans="1:6" ht="12.75">
      <c r="A53" s="110" t="s">
        <v>84</v>
      </c>
      <c r="B53" s="20" t="s">
        <v>40</v>
      </c>
      <c r="C53" s="14" t="s">
        <v>72</v>
      </c>
      <c r="D53" s="15">
        <v>1</v>
      </c>
      <c r="E53" s="76"/>
      <c r="F53" s="137"/>
    </row>
    <row r="54" spans="1:6" ht="12.75">
      <c r="A54" s="110" t="s">
        <v>85</v>
      </c>
      <c r="B54" s="20" t="s">
        <v>52</v>
      </c>
      <c r="C54" s="14" t="s">
        <v>59</v>
      </c>
      <c r="D54" s="15">
        <v>1</v>
      </c>
      <c r="E54" s="76"/>
      <c r="F54" s="137"/>
    </row>
    <row r="55" spans="1:6" ht="12.75">
      <c r="A55" s="110" t="s">
        <v>86</v>
      </c>
      <c r="B55" s="20" t="s">
        <v>52</v>
      </c>
      <c r="C55" s="14" t="s">
        <v>59</v>
      </c>
      <c r="D55" s="15">
        <v>1</v>
      </c>
      <c r="E55" s="76"/>
      <c r="F55" s="137"/>
    </row>
    <row r="56" spans="1:6" ht="12.75">
      <c r="A56" s="110" t="s">
        <v>87</v>
      </c>
      <c r="B56" s="20" t="s">
        <v>52</v>
      </c>
      <c r="C56" s="14" t="s">
        <v>59</v>
      </c>
      <c r="D56" s="15">
        <v>1</v>
      </c>
      <c r="E56" s="76"/>
      <c r="F56" s="137"/>
    </row>
    <row r="57" spans="1:6" ht="12.75">
      <c r="A57" s="132" t="s">
        <v>88</v>
      </c>
      <c r="B57" s="20" t="s">
        <v>52</v>
      </c>
      <c r="C57" s="14" t="s">
        <v>59</v>
      </c>
      <c r="D57" s="15">
        <v>1</v>
      </c>
      <c r="E57" s="130"/>
      <c r="F57" s="137"/>
    </row>
    <row r="58" spans="1:6" ht="12.75">
      <c r="A58" s="134"/>
      <c r="B58" s="24" t="s">
        <v>60</v>
      </c>
      <c r="C58" s="17"/>
      <c r="D58" s="18">
        <v>1</v>
      </c>
      <c r="E58" s="131"/>
      <c r="F58" s="137"/>
    </row>
    <row r="59" spans="1:6" ht="12.75">
      <c r="A59" s="132" t="s">
        <v>89</v>
      </c>
      <c r="B59" s="20" t="s">
        <v>55</v>
      </c>
      <c r="C59" s="14" t="s">
        <v>68</v>
      </c>
      <c r="D59" s="15">
        <v>1</v>
      </c>
      <c r="E59" s="130"/>
      <c r="F59" s="137"/>
    </row>
    <row r="60" spans="1:6" ht="12.75">
      <c r="A60" s="133"/>
      <c r="B60" s="17" t="s">
        <v>43</v>
      </c>
      <c r="C60" s="17"/>
      <c r="D60" s="18">
        <v>3</v>
      </c>
      <c r="E60" s="135"/>
      <c r="F60" s="137"/>
    </row>
    <row r="61" spans="1:6" ht="12.75">
      <c r="A61" s="133"/>
      <c r="B61" s="17" t="s">
        <v>56</v>
      </c>
      <c r="C61" s="17"/>
      <c r="D61" s="18">
        <v>2</v>
      </c>
      <c r="E61" s="135"/>
      <c r="F61" s="137"/>
    </row>
    <row r="62" spans="1:6" ht="12.75">
      <c r="A62" s="134"/>
      <c r="B62" s="17" t="s">
        <v>57</v>
      </c>
      <c r="C62" s="17"/>
      <c r="D62" s="18">
        <v>2</v>
      </c>
      <c r="E62" s="131"/>
      <c r="F62" s="137"/>
    </row>
    <row r="63" spans="1:6" ht="12.75">
      <c r="A63" s="132" t="s">
        <v>90</v>
      </c>
      <c r="B63" s="14" t="s">
        <v>55</v>
      </c>
      <c r="C63" s="14" t="s">
        <v>68</v>
      </c>
      <c r="D63" s="15">
        <v>1</v>
      </c>
      <c r="E63" s="130"/>
      <c r="F63" s="137"/>
    </row>
    <row r="64" spans="1:6" ht="12.75">
      <c r="A64" s="133"/>
      <c r="B64" s="17" t="s">
        <v>43</v>
      </c>
      <c r="C64" s="17"/>
      <c r="D64" s="18">
        <v>3</v>
      </c>
      <c r="E64" s="135"/>
      <c r="F64" s="137"/>
    </row>
    <row r="65" spans="1:6" ht="12.75">
      <c r="A65" s="133"/>
      <c r="B65" s="17" t="s">
        <v>56</v>
      </c>
      <c r="C65" s="17"/>
      <c r="D65" s="18">
        <v>2</v>
      </c>
      <c r="E65" s="135"/>
      <c r="F65" s="137"/>
    </row>
    <row r="66" spans="1:6" ht="12.75">
      <c r="A66" s="134"/>
      <c r="B66" s="17" t="s">
        <v>57</v>
      </c>
      <c r="C66" s="17"/>
      <c r="D66" s="18">
        <v>2</v>
      </c>
      <c r="E66" s="131"/>
      <c r="F66" s="137"/>
    </row>
    <row r="67" spans="1:6" ht="12.75">
      <c r="A67" s="12" t="s">
        <v>91</v>
      </c>
      <c r="B67" s="77"/>
      <c r="C67" s="74"/>
      <c r="D67" s="75"/>
      <c r="E67" s="74"/>
      <c r="F67" s="137"/>
    </row>
    <row r="68" spans="1:6" ht="24">
      <c r="A68" s="11"/>
      <c r="B68" s="13" t="s">
        <v>92</v>
      </c>
      <c r="C68" s="78" t="s">
        <v>100</v>
      </c>
      <c r="D68" s="21"/>
      <c r="E68" s="78"/>
      <c r="F68" s="137"/>
    </row>
    <row r="69" spans="1:7" s="1" customFormat="1" ht="12.75">
      <c r="A69" s="148" t="s">
        <v>1</v>
      </c>
      <c r="B69" s="13" t="s">
        <v>49</v>
      </c>
      <c r="C69" s="78" t="s">
        <v>101</v>
      </c>
      <c r="D69" s="21">
        <v>1</v>
      </c>
      <c r="E69" s="78"/>
      <c r="F69" s="137"/>
      <c r="G69" s="4"/>
    </row>
    <row r="70" spans="1:6" ht="12.75">
      <c r="A70" s="128"/>
      <c r="B70" s="16" t="s">
        <v>102</v>
      </c>
      <c r="C70" s="78"/>
      <c r="D70" s="23">
        <v>1</v>
      </c>
      <c r="E70" s="78"/>
      <c r="F70" s="137"/>
    </row>
    <row r="71" spans="1:6" ht="12.75">
      <c r="A71" s="128"/>
      <c r="B71" s="16" t="s">
        <v>50</v>
      </c>
      <c r="C71" s="78"/>
      <c r="D71" s="23">
        <v>1</v>
      </c>
      <c r="E71" s="78"/>
      <c r="F71" s="137"/>
    </row>
    <row r="72" spans="1:6" ht="12.75">
      <c r="A72" s="128"/>
      <c r="B72" s="16" t="s">
        <v>93</v>
      </c>
      <c r="C72" s="78"/>
      <c r="D72" s="23">
        <v>1</v>
      </c>
      <c r="E72" s="78"/>
      <c r="F72" s="137"/>
    </row>
    <row r="73" spans="1:6" ht="12.75">
      <c r="A73" s="128"/>
      <c r="B73" s="16" t="s">
        <v>41</v>
      </c>
      <c r="C73" s="78"/>
      <c r="D73" s="23">
        <v>1</v>
      </c>
      <c r="E73" s="78"/>
      <c r="F73" s="137"/>
    </row>
    <row r="74" spans="1:6" ht="12.75">
      <c r="A74" s="128"/>
      <c r="B74" s="16" t="s">
        <v>96</v>
      </c>
      <c r="C74" s="78"/>
      <c r="D74" s="23">
        <v>1</v>
      </c>
      <c r="E74" s="78"/>
      <c r="F74" s="137"/>
    </row>
    <row r="75" spans="1:6" ht="12.75">
      <c r="A75" s="129"/>
      <c r="B75" s="16" t="s">
        <v>106</v>
      </c>
      <c r="C75" s="79" t="s">
        <v>105</v>
      </c>
      <c r="D75" s="23">
        <v>1</v>
      </c>
      <c r="E75" s="78"/>
      <c r="F75" s="137"/>
    </row>
    <row r="76" spans="1:7" s="1" customFormat="1" ht="12.75">
      <c r="A76" s="141" t="s">
        <v>2</v>
      </c>
      <c r="B76" s="13" t="s">
        <v>49</v>
      </c>
      <c r="C76" s="78" t="s">
        <v>101</v>
      </c>
      <c r="D76" s="21">
        <v>1</v>
      </c>
      <c r="E76" s="78"/>
      <c r="F76" s="137"/>
      <c r="G76" s="4"/>
    </row>
    <row r="77" spans="1:7" s="1" customFormat="1" ht="12.75">
      <c r="A77" s="142"/>
      <c r="B77" s="16" t="s">
        <v>102</v>
      </c>
      <c r="C77" s="78"/>
      <c r="D77" s="23">
        <v>1</v>
      </c>
      <c r="E77" s="78"/>
      <c r="F77" s="137"/>
      <c r="G77" s="4"/>
    </row>
    <row r="78" spans="1:6" ht="12.75">
      <c r="A78" s="143"/>
      <c r="B78" s="16" t="s">
        <v>106</v>
      </c>
      <c r="C78" s="79" t="s">
        <v>105</v>
      </c>
      <c r="D78" s="23">
        <v>1</v>
      </c>
      <c r="E78" s="78"/>
      <c r="F78" s="137"/>
    </row>
    <row r="79" spans="1:7" s="1" customFormat="1" ht="24">
      <c r="A79" s="11" t="s">
        <v>3</v>
      </c>
      <c r="B79" s="13" t="s">
        <v>94</v>
      </c>
      <c r="C79" s="78" t="s">
        <v>10</v>
      </c>
      <c r="D79" s="21">
        <v>1</v>
      </c>
      <c r="E79" s="78"/>
      <c r="F79" s="137"/>
      <c r="G79" s="4"/>
    </row>
    <row r="80" spans="1:7" s="1" customFormat="1" ht="24">
      <c r="A80" s="11" t="s">
        <v>4</v>
      </c>
      <c r="B80" s="13" t="s">
        <v>95</v>
      </c>
      <c r="C80" s="78" t="s">
        <v>103</v>
      </c>
      <c r="D80" s="21">
        <v>1</v>
      </c>
      <c r="E80" s="78"/>
      <c r="F80" s="137"/>
      <c r="G80" s="4"/>
    </row>
    <row r="81" spans="1:7" s="1" customFormat="1" ht="24">
      <c r="A81" s="11" t="s">
        <v>5</v>
      </c>
      <c r="B81" s="13" t="s">
        <v>95</v>
      </c>
      <c r="C81" s="78" t="s">
        <v>104</v>
      </c>
      <c r="D81" s="21">
        <v>1</v>
      </c>
      <c r="E81" s="78"/>
      <c r="F81" s="137"/>
      <c r="G81" s="4"/>
    </row>
    <row r="82" spans="1:7" s="1" customFormat="1" ht="24">
      <c r="A82" s="11" t="s">
        <v>6</v>
      </c>
      <c r="B82" s="13" t="s">
        <v>97</v>
      </c>
      <c r="C82" s="78" t="s">
        <v>20</v>
      </c>
      <c r="D82" s="21">
        <v>1</v>
      </c>
      <c r="E82" s="78"/>
      <c r="F82" s="137"/>
      <c r="G82" s="4"/>
    </row>
    <row r="83" spans="1:7" s="1" customFormat="1" ht="24">
      <c r="A83" s="11" t="s">
        <v>11</v>
      </c>
      <c r="B83" s="13" t="s">
        <v>97</v>
      </c>
      <c r="C83" s="78" t="s">
        <v>20</v>
      </c>
      <c r="D83" s="21">
        <v>1</v>
      </c>
      <c r="E83" s="78"/>
      <c r="F83" s="137"/>
      <c r="G83" s="4"/>
    </row>
    <row r="84" spans="1:7" s="1" customFormat="1" ht="24">
      <c r="A84" s="11" t="s">
        <v>12</v>
      </c>
      <c r="B84" s="13" t="s">
        <v>97</v>
      </c>
      <c r="C84" s="78" t="s">
        <v>20</v>
      </c>
      <c r="D84" s="21">
        <v>1</v>
      </c>
      <c r="E84" s="78"/>
      <c r="F84" s="137"/>
      <c r="G84" s="4"/>
    </row>
    <row r="85" spans="1:7" s="1" customFormat="1" ht="24">
      <c r="A85" s="11" t="s">
        <v>13</v>
      </c>
      <c r="B85" s="13" t="s">
        <v>97</v>
      </c>
      <c r="C85" s="78" t="s">
        <v>20</v>
      </c>
      <c r="D85" s="21">
        <v>1</v>
      </c>
      <c r="E85" s="78"/>
      <c r="F85" s="137"/>
      <c r="G85" s="4"/>
    </row>
    <row r="86" spans="1:7" s="1" customFormat="1" ht="12.75">
      <c r="A86" s="11" t="s">
        <v>14</v>
      </c>
      <c r="B86" s="13" t="s">
        <v>98</v>
      </c>
      <c r="C86" s="78" t="s">
        <v>103</v>
      </c>
      <c r="D86" s="21">
        <v>1</v>
      </c>
      <c r="E86" s="78"/>
      <c r="F86" s="137"/>
      <c r="G86" s="4"/>
    </row>
    <row r="87" spans="1:7" s="1" customFormat="1" ht="12.75">
      <c r="A87" s="11" t="s">
        <v>45</v>
      </c>
      <c r="B87" s="13" t="s">
        <v>98</v>
      </c>
      <c r="C87" s="78" t="s">
        <v>103</v>
      </c>
      <c r="D87" s="21">
        <v>1</v>
      </c>
      <c r="E87" s="78"/>
      <c r="F87" s="137"/>
      <c r="G87" s="4"/>
    </row>
    <row r="88" spans="1:7" s="1" customFormat="1" ht="12.75">
      <c r="A88" s="141" t="s">
        <v>46</v>
      </c>
      <c r="B88" s="13" t="s">
        <v>55</v>
      </c>
      <c r="C88" s="78" t="s">
        <v>107</v>
      </c>
      <c r="D88" s="21">
        <v>1</v>
      </c>
      <c r="E88" s="78"/>
      <c r="F88" s="137"/>
      <c r="G88" s="4"/>
    </row>
    <row r="89" spans="1:6" ht="12.75">
      <c r="A89" s="142"/>
      <c r="B89" s="16" t="s">
        <v>43</v>
      </c>
      <c r="C89" s="78"/>
      <c r="D89" s="23">
        <v>2</v>
      </c>
      <c r="E89" s="78"/>
      <c r="F89" s="137"/>
    </row>
    <row r="90" spans="1:6" ht="12.75">
      <c r="A90" s="142"/>
      <c r="B90" s="16" t="s">
        <v>56</v>
      </c>
      <c r="C90" s="78"/>
      <c r="D90" s="23">
        <v>1</v>
      </c>
      <c r="E90" s="78"/>
      <c r="F90" s="137"/>
    </row>
    <row r="91" spans="1:6" ht="12.75">
      <c r="A91" s="143"/>
      <c r="B91" s="16" t="s">
        <v>57</v>
      </c>
      <c r="C91" s="78"/>
      <c r="D91" s="23">
        <v>1</v>
      </c>
      <c r="E91" s="78"/>
      <c r="F91" s="137"/>
    </row>
    <row r="92" spans="1:7" s="1" customFormat="1" ht="12.75">
      <c r="A92" s="141" t="s">
        <v>47</v>
      </c>
      <c r="B92" s="13" t="s">
        <v>55</v>
      </c>
      <c r="C92" s="78" t="s">
        <v>107</v>
      </c>
      <c r="D92" s="21">
        <v>1</v>
      </c>
      <c r="E92" s="78"/>
      <c r="F92" s="137"/>
      <c r="G92" s="4"/>
    </row>
    <row r="93" spans="1:6" ht="12.75">
      <c r="A93" s="143"/>
      <c r="B93" s="16" t="s">
        <v>43</v>
      </c>
      <c r="C93" s="78"/>
      <c r="D93" s="23">
        <v>2</v>
      </c>
      <c r="E93" s="78"/>
      <c r="F93" s="137"/>
    </row>
    <row r="94" spans="1:7" s="1" customFormat="1" ht="12.75">
      <c r="A94" s="141" t="s">
        <v>65</v>
      </c>
      <c r="B94" s="13" t="s">
        <v>49</v>
      </c>
      <c r="C94" s="78" t="s">
        <v>108</v>
      </c>
      <c r="D94" s="21">
        <v>1</v>
      </c>
      <c r="E94" s="78"/>
      <c r="F94" s="137"/>
      <c r="G94" s="4"/>
    </row>
    <row r="95" spans="1:7" s="2" customFormat="1" ht="12.75">
      <c r="A95" s="143"/>
      <c r="B95" s="16" t="s">
        <v>99</v>
      </c>
      <c r="C95" s="79" t="s">
        <v>109</v>
      </c>
      <c r="D95" s="23">
        <v>1</v>
      </c>
      <c r="E95" s="79"/>
      <c r="F95" s="137"/>
      <c r="G95" s="5"/>
    </row>
    <row r="96" spans="1:7" s="1" customFormat="1" ht="12.75">
      <c r="A96" s="141" t="s">
        <v>66</v>
      </c>
      <c r="B96" s="19" t="s">
        <v>49</v>
      </c>
      <c r="C96" s="78" t="s">
        <v>108</v>
      </c>
      <c r="D96" s="21">
        <v>1</v>
      </c>
      <c r="E96" s="78"/>
      <c r="F96" s="137"/>
      <c r="G96" s="4"/>
    </row>
    <row r="97" spans="1:7" s="2" customFormat="1" ht="12.75">
      <c r="A97" s="143"/>
      <c r="B97" s="22" t="s">
        <v>99</v>
      </c>
      <c r="C97" s="79" t="s">
        <v>109</v>
      </c>
      <c r="D97" s="23">
        <v>1</v>
      </c>
      <c r="E97" s="79"/>
      <c r="F97" s="137"/>
      <c r="G97" s="5"/>
    </row>
    <row r="98" spans="1:6" ht="12.75">
      <c r="A98" s="141" t="s">
        <v>70</v>
      </c>
      <c r="B98" s="19" t="s">
        <v>24</v>
      </c>
      <c r="C98" s="78" t="s">
        <v>9</v>
      </c>
      <c r="D98" s="21">
        <v>1</v>
      </c>
      <c r="E98" s="78"/>
      <c r="F98" s="137"/>
    </row>
    <row r="99" spans="1:6" ht="12.75">
      <c r="A99" s="142"/>
      <c r="B99" s="22" t="s">
        <v>110</v>
      </c>
      <c r="C99" s="79" t="s">
        <v>118</v>
      </c>
      <c r="D99" s="23">
        <v>1</v>
      </c>
      <c r="E99" s="78"/>
      <c r="F99" s="137"/>
    </row>
    <row r="100" spans="1:6" ht="12.75">
      <c r="A100" s="142"/>
      <c r="B100" s="22" t="s">
        <v>111</v>
      </c>
      <c r="C100" s="79" t="s">
        <v>119</v>
      </c>
      <c r="D100" s="23">
        <v>1</v>
      </c>
      <c r="E100" s="78"/>
      <c r="F100" s="137"/>
    </row>
    <row r="101" spans="1:6" ht="12.75">
      <c r="A101" s="143"/>
      <c r="B101" s="22" t="s">
        <v>112</v>
      </c>
      <c r="C101" s="79" t="s">
        <v>119</v>
      </c>
      <c r="D101" s="23">
        <v>1</v>
      </c>
      <c r="E101" s="78"/>
      <c r="F101" s="137"/>
    </row>
    <row r="102" spans="1:6" ht="12.75">
      <c r="A102" s="141" t="s">
        <v>73</v>
      </c>
      <c r="B102" s="19" t="s">
        <v>24</v>
      </c>
      <c r="C102" s="78" t="s">
        <v>9</v>
      </c>
      <c r="D102" s="21">
        <v>1</v>
      </c>
      <c r="E102" s="78"/>
      <c r="F102" s="137"/>
    </row>
    <row r="103" spans="1:6" ht="12.75">
      <c r="A103" s="142"/>
      <c r="B103" s="22" t="s">
        <v>110</v>
      </c>
      <c r="C103" s="79" t="s">
        <v>118</v>
      </c>
      <c r="D103" s="23">
        <v>1</v>
      </c>
      <c r="E103" s="78"/>
      <c r="F103" s="137"/>
    </row>
    <row r="104" spans="1:6" ht="12.75">
      <c r="A104" s="142"/>
      <c r="B104" s="22" t="s">
        <v>120</v>
      </c>
      <c r="C104" s="79" t="s">
        <v>10</v>
      </c>
      <c r="D104" s="23">
        <v>1</v>
      </c>
      <c r="E104" s="78"/>
      <c r="F104" s="137"/>
    </row>
    <row r="105" spans="1:6" ht="12.75">
      <c r="A105" s="143"/>
      <c r="B105" s="22" t="s">
        <v>120</v>
      </c>
      <c r="C105" s="79" t="s">
        <v>10</v>
      </c>
      <c r="D105" s="23">
        <v>1</v>
      </c>
      <c r="E105" s="78"/>
      <c r="F105" s="137"/>
    </row>
    <row r="106" spans="1:7" s="1" customFormat="1" ht="12.75">
      <c r="A106" s="11" t="s">
        <v>74</v>
      </c>
      <c r="B106" s="19" t="s">
        <v>113</v>
      </c>
      <c r="C106" s="78" t="s">
        <v>17</v>
      </c>
      <c r="D106" s="21">
        <v>1</v>
      </c>
      <c r="E106" s="78"/>
      <c r="F106" s="137"/>
      <c r="G106" s="4"/>
    </row>
    <row r="107" spans="1:7" s="1" customFormat="1" ht="12.75">
      <c r="A107" s="11" t="s">
        <v>75</v>
      </c>
      <c r="B107" s="19" t="s">
        <v>113</v>
      </c>
      <c r="C107" s="78" t="s">
        <v>17</v>
      </c>
      <c r="D107" s="21">
        <v>1</v>
      </c>
      <c r="E107" s="78"/>
      <c r="F107" s="137"/>
      <c r="G107" s="4"/>
    </row>
    <row r="108" spans="1:7" s="1" customFormat="1" ht="12.75">
      <c r="A108" s="11" t="s">
        <v>76</v>
      </c>
      <c r="B108" s="19" t="s">
        <v>113</v>
      </c>
      <c r="C108" s="78" t="s">
        <v>17</v>
      </c>
      <c r="D108" s="21">
        <v>1</v>
      </c>
      <c r="E108" s="78"/>
      <c r="F108" s="137"/>
      <c r="G108" s="4"/>
    </row>
    <row r="109" spans="1:7" s="1" customFormat="1" ht="24">
      <c r="A109" s="11" t="s">
        <v>77</v>
      </c>
      <c r="B109" s="19" t="s">
        <v>114</v>
      </c>
      <c r="C109" s="78" t="s">
        <v>38</v>
      </c>
      <c r="D109" s="21">
        <v>1</v>
      </c>
      <c r="E109" s="78"/>
      <c r="F109" s="137"/>
      <c r="G109" s="4"/>
    </row>
    <row r="110" spans="1:6" ht="24">
      <c r="A110" s="11" t="s">
        <v>78</v>
      </c>
      <c r="B110" s="19" t="s">
        <v>114</v>
      </c>
      <c r="C110" s="78" t="s">
        <v>38</v>
      </c>
      <c r="D110" s="21">
        <v>1</v>
      </c>
      <c r="E110" s="78"/>
      <c r="F110" s="137"/>
    </row>
    <row r="111" spans="1:7" s="1" customFormat="1" ht="24">
      <c r="A111" s="11" t="s">
        <v>79</v>
      </c>
      <c r="B111" s="19" t="s">
        <v>115</v>
      </c>
      <c r="C111" s="78" t="s">
        <v>121</v>
      </c>
      <c r="D111" s="21">
        <v>1</v>
      </c>
      <c r="E111" s="78"/>
      <c r="F111" s="137"/>
      <c r="G111" s="4"/>
    </row>
    <row r="112" spans="1:6" ht="24">
      <c r="A112" s="11" t="s">
        <v>80</v>
      </c>
      <c r="B112" s="19" t="s">
        <v>115</v>
      </c>
      <c r="C112" s="78" t="s">
        <v>121</v>
      </c>
      <c r="D112" s="21">
        <v>1</v>
      </c>
      <c r="E112" s="78"/>
      <c r="F112" s="137"/>
    </row>
    <row r="113" spans="1:7" s="1" customFormat="1" ht="24">
      <c r="A113" s="11" t="s">
        <v>81</v>
      </c>
      <c r="B113" s="19" t="s">
        <v>116</v>
      </c>
      <c r="C113" s="78" t="s">
        <v>22</v>
      </c>
      <c r="D113" s="21">
        <v>1</v>
      </c>
      <c r="E113" s="78"/>
      <c r="F113" s="137"/>
      <c r="G113" s="4"/>
    </row>
    <row r="114" spans="1:7" s="1" customFormat="1" ht="24.6" thickBot="1">
      <c r="A114" s="11" t="s">
        <v>82</v>
      </c>
      <c r="B114" s="19" t="s">
        <v>117</v>
      </c>
      <c r="C114" s="78" t="s">
        <v>23</v>
      </c>
      <c r="D114" s="21">
        <v>1</v>
      </c>
      <c r="E114" s="78"/>
      <c r="F114" s="137"/>
      <c r="G114" s="4"/>
    </row>
    <row r="115" spans="1:6" ht="13.8" thickBot="1">
      <c r="A115" s="7" t="s">
        <v>26</v>
      </c>
      <c r="B115" s="80"/>
      <c r="C115" s="80"/>
      <c r="D115" s="81"/>
      <c r="E115" s="82"/>
      <c r="F115" s="83">
        <f>SUM(F2:F114)</f>
        <v>0</v>
      </c>
    </row>
    <row r="118" ht="12.75">
      <c r="F118" s="86"/>
    </row>
    <row r="157" ht="12.75">
      <c r="A157" s="9"/>
    </row>
    <row r="217" ht="12.75">
      <c r="A217" s="10"/>
    </row>
    <row r="218" ht="12.75">
      <c r="A218" s="10"/>
    </row>
    <row r="219" ht="12.75">
      <c r="A219" s="10"/>
    </row>
    <row r="227" ht="12.75">
      <c r="A227" s="9"/>
    </row>
  </sheetData>
  <mergeCells count="33">
    <mergeCell ref="A2:B2"/>
    <mergeCell ref="A3:B3"/>
    <mergeCell ref="A88:A91"/>
    <mergeCell ref="A92:A93"/>
    <mergeCell ref="A94:A95"/>
    <mergeCell ref="A76:A78"/>
    <mergeCell ref="A5:A8"/>
    <mergeCell ref="A11:A15"/>
    <mergeCell ref="A18:A19"/>
    <mergeCell ref="A69:A75"/>
    <mergeCell ref="A59:A62"/>
    <mergeCell ref="E47:E48"/>
    <mergeCell ref="A47:A48"/>
    <mergeCell ref="E59:E62"/>
    <mergeCell ref="A98:A101"/>
    <mergeCell ref="A102:A105"/>
    <mergeCell ref="A96:A97"/>
    <mergeCell ref="E57:E58"/>
    <mergeCell ref="A63:A66"/>
    <mergeCell ref="E63:E66"/>
    <mergeCell ref="A57:A58"/>
    <mergeCell ref="F3:F114"/>
    <mergeCell ref="E33:E36"/>
    <mergeCell ref="E38:E41"/>
    <mergeCell ref="A26:A28"/>
    <mergeCell ref="A29:A32"/>
    <mergeCell ref="A33:A36"/>
    <mergeCell ref="A38:A41"/>
    <mergeCell ref="E5:E8"/>
    <mergeCell ref="E11:E15"/>
    <mergeCell ref="E18:E19"/>
    <mergeCell ref="E26:E28"/>
    <mergeCell ref="E29:E3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CA5F8-D8A7-4499-885B-AE7F27310D62}">
  <dimension ref="A1:F233"/>
  <sheetViews>
    <sheetView workbookViewId="0" topLeftCell="A1">
      <selection activeCell="I9" sqref="I9"/>
    </sheetView>
  </sheetViews>
  <sheetFormatPr defaultColWidth="9.00390625" defaultRowHeight="12.75"/>
  <cols>
    <col min="1" max="1" width="8.875" style="40" customWidth="1"/>
    <col min="2" max="2" width="64.00390625" style="63" bestFit="1" customWidth="1"/>
    <col min="3" max="3" width="19.00390625" style="63" customWidth="1"/>
    <col min="4" max="4" width="8.875" style="64" customWidth="1"/>
    <col min="5" max="5" width="12.125" style="65" customWidth="1"/>
    <col min="6" max="6" width="15.625" style="66" customWidth="1"/>
  </cols>
  <sheetData>
    <row r="1" spans="1:6" ht="24">
      <c r="A1" s="25" t="s">
        <v>7</v>
      </c>
      <c r="B1" s="43" t="s">
        <v>0</v>
      </c>
      <c r="C1" s="44" t="s">
        <v>307</v>
      </c>
      <c r="D1" s="44" t="s">
        <v>15</v>
      </c>
      <c r="E1" s="45" t="s">
        <v>8</v>
      </c>
      <c r="F1" s="46" t="s">
        <v>16</v>
      </c>
    </row>
    <row r="2" spans="1:6" ht="12.75">
      <c r="A2" s="154" t="s">
        <v>122</v>
      </c>
      <c r="B2" s="155"/>
      <c r="C2" s="47"/>
      <c r="D2" s="47"/>
      <c r="E2" s="48"/>
      <c r="F2" s="49"/>
    </row>
    <row r="3" spans="1:6" ht="12.75">
      <c r="A3" s="149" t="s">
        <v>142</v>
      </c>
      <c r="B3" s="150" t="s">
        <v>136</v>
      </c>
      <c r="C3" s="50"/>
      <c r="D3" s="51"/>
      <c r="E3" s="50"/>
      <c r="F3" s="136">
        <f>SUM(E4:E120)*1.21</f>
        <v>0</v>
      </c>
    </row>
    <row r="4" spans="1:6" ht="12.75">
      <c r="A4" s="112"/>
      <c r="B4" s="26" t="s">
        <v>24</v>
      </c>
      <c r="C4" s="27" t="s">
        <v>143</v>
      </c>
      <c r="D4" s="28"/>
      <c r="E4" s="52"/>
      <c r="F4" s="137"/>
    </row>
    <row r="5" spans="1:6" s="1" customFormat="1" ht="12.75">
      <c r="A5" s="151" t="s">
        <v>1</v>
      </c>
      <c r="B5" s="26" t="s">
        <v>124</v>
      </c>
      <c r="C5" s="27" t="s">
        <v>144</v>
      </c>
      <c r="D5" s="28">
        <v>1</v>
      </c>
      <c r="E5" s="157"/>
      <c r="F5" s="137"/>
    </row>
    <row r="6" spans="1:6" ht="12.75">
      <c r="A6" s="152"/>
      <c r="B6" s="29" t="s">
        <v>125</v>
      </c>
      <c r="C6" s="30"/>
      <c r="D6" s="31">
        <v>1</v>
      </c>
      <c r="E6" s="158"/>
      <c r="F6" s="137"/>
    </row>
    <row r="7" spans="1:6" ht="12.75">
      <c r="A7" s="152"/>
      <c r="B7" s="29" t="s">
        <v>128</v>
      </c>
      <c r="C7" s="30" t="s">
        <v>28</v>
      </c>
      <c r="D7" s="31">
        <v>1</v>
      </c>
      <c r="E7" s="158"/>
      <c r="F7" s="137"/>
    </row>
    <row r="8" spans="1:6" ht="12.75">
      <c r="A8" s="153"/>
      <c r="B8" s="29" t="s">
        <v>129</v>
      </c>
      <c r="C8" s="30"/>
      <c r="D8" s="31">
        <v>1</v>
      </c>
      <c r="E8" s="159"/>
      <c r="F8" s="137"/>
    </row>
    <row r="9" spans="1:6" s="1" customFormat="1" ht="24">
      <c r="A9" s="113" t="s">
        <v>2</v>
      </c>
      <c r="B9" s="26" t="s">
        <v>127</v>
      </c>
      <c r="C9" s="27" t="s">
        <v>10</v>
      </c>
      <c r="D9" s="28">
        <v>1</v>
      </c>
      <c r="E9" s="52"/>
      <c r="F9" s="137"/>
    </row>
    <row r="10" spans="1:6" s="1" customFormat="1" ht="12.75">
      <c r="A10" s="113" t="s">
        <v>3</v>
      </c>
      <c r="B10" s="26" t="s">
        <v>111</v>
      </c>
      <c r="C10" s="27" t="s">
        <v>20</v>
      </c>
      <c r="D10" s="28">
        <v>1</v>
      </c>
      <c r="E10" s="52"/>
      <c r="F10" s="137"/>
    </row>
    <row r="11" spans="1:6" s="1" customFormat="1" ht="24">
      <c r="A11" s="113" t="s">
        <v>4</v>
      </c>
      <c r="B11" s="26" t="s">
        <v>130</v>
      </c>
      <c r="C11" s="27" t="s">
        <v>20</v>
      </c>
      <c r="D11" s="28">
        <v>1</v>
      </c>
      <c r="E11" s="52"/>
      <c r="F11" s="137"/>
    </row>
    <row r="12" spans="1:6" ht="24">
      <c r="A12" s="113" t="s">
        <v>5</v>
      </c>
      <c r="B12" s="26" t="s">
        <v>130</v>
      </c>
      <c r="C12" s="27" t="s">
        <v>20</v>
      </c>
      <c r="D12" s="28">
        <v>1</v>
      </c>
      <c r="E12" s="52"/>
      <c r="F12" s="137"/>
    </row>
    <row r="13" spans="1:6" s="1" customFormat="1" ht="12.75">
      <c r="A13" s="151" t="s">
        <v>6</v>
      </c>
      <c r="B13" s="26" t="s">
        <v>137</v>
      </c>
      <c r="C13" s="27" t="s">
        <v>145</v>
      </c>
      <c r="D13" s="28">
        <v>1</v>
      </c>
      <c r="E13" s="157"/>
      <c r="F13" s="137"/>
    </row>
    <row r="14" spans="1:6" ht="12.75">
      <c r="A14" s="152"/>
      <c r="B14" s="29" t="s">
        <v>132</v>
      </c>
      <c r="C14" s="27"/>
      <c r="D14" s="31">
        <v>6</v>
      </c>
      <c r="E14" s="158"/>
      <c r="F14" s="137"/>
    </row>
    <row r="15" spans="1:6" ht="12.75">
      <c r="A15" s="153"/>
      <c r="B15" s="29" t="s">
        <v>133</v>
      </c>
      <c r="C15" s="27"/>
      <c r="D15" s="31">
        <v>1</v>
      </c>
      <c r="E15" s="159"/>
      <c r="F15" s="137"/>
    </row>
    <row r="16" spans="1:6" ht="12.75">
      <c r="A16" s="149" t="s">
        <v>141</v>
      </c>
      <c r="B16" s="150"/>
      <c r="C16" s="50"/>
      <c r="D16" s="51"/>
      <c r="E16" s="50"/>
      <c r="F16" s="137"/>
    </row>
    <row r="17" spans="1:6" ht="12.75">
      <c r="A17" s="114"/>
      <c r="B17" s="26" t="s">
        <v>123</v>
      </c>
      <c r="C17" s="27" t="s">
        <v>139</v>
      </c>
      <c r="D17" s="28"/>
      <c r="E17" s="53"/>
      <c r="F17" s="137"/>
    </row>
    <row r="18" spans="1:6" s="1" customFormat="1" ht="12.75">
      <c r="A18" s="151" t="s">
        <v>11</v>
      </c>
      <c r="B18" s="26" t="s">
        <v>124</v>
      </c>
      <c r="C18" s="27" t="s">
        <v>25</v>
      </c>
      <c r="D18" s="28">
        <v>1</v>
      </c>
      <c r="E18" s="157"/>
      <c r="F18" s="137"/>
    </row>
    <row r="19" spans="1:6" ht="12.75">
      <c r="A19" s="152"/>
      <c r="B19" s="29" t="s">
        <v>125</v>
      </c>
      <c r="C19" s="27"/>
      <c r="D19" s="31">
        <v>1</v>
      </c>
      <c r="E19" s="158"/>
      <c r="F19" s="137"/>
    </row>
    <row r="20" spans="1:6" ht="12.75">
      <c r="A20" s="152"/>
      <c r="B20" s="29" t="s">
        <v>126</v>
      </c>
      <c r="C20" s="27"/>
      <c r="D20" s="31">
        <v>1</v>
      </c>
      <c r="E20" s="158"/>
      <c r="F20" s="137"/>
    </row>
    <row r="21" spans="1:6" ht="12.75">
      <c r="A21" s="152"/>
      <c r="B21" s="29" t="s">
        <v>128</v>
      </c>
      <c r="C21" s="30" t="s">
        <v>28</v>
      </c>
      <c r="D21" s="31">
        <v>1</v>
      </c>
      <c r="E21" s="158"/>
      <c r="F21" s="137"/>
    </row>
    <row r="22" spans="1:6" ht="12.75">
      <c r="A22" s="153"/>
      <c r="B22" s="29" t="s">
        <v>129</v>
      </c>
      <c r="C22" s="27"/>
      <c r="D22" s="31">
        <v>1</v>
      </c>
      <c r="E22" s="159"/>
      <c r="F22" s="137"/>
    </row>
    <row r="23" spans="1:6" s="1" customFormat="1" ht="12.75">
      <c r="A23" s="113" t="s">
        <v>12</v>
      </c>
      <c r="B23" s="26" t="s">
        <v>124</v>
      </c>
      <c r="C23" s="27" t="s">
        <v>25</v>
      </c>
      <c r="D23" s="28">
        <v>1</v>
      </c>
      <c r="E23" s="52"/>
      <c r="F23" s="137"/>
    </row>
    <row r="24" spans="1:6" s="1" customFormat="1" ht="12.75">
      <c r="A24" s="113" t="s">
        <v>13</v>
      </c>
      <c r="B24" s="26" t="s">
        <v>124</v>
      </c>
      <c r="C24" s="27" t="s">
        <v>25</v>
      </c>
      <c r="D24" s="28">
        <v>1</v>
      </c>
      <c r="E24" s="52"/>
      <c r="F24" s="137"/>
    </row>
    <row r="25" spans="1:6" s="1" customFormat="1" ht="12.75">
      <c r="A25" s="151" t="s">
        <v>14</v>
      </c>
      <c r="B25" s="26" t="s">
        <v>124</v>
      </c>
      <c r="C25" s="27" t="s">
        <v>25</v>
      </c>
      <c r="D25" s="28">
        <v>1</v>
      </c>
      <c r="E25" s="157"/>
      <c r="F25" s="137"/>
    </row>
    <row r="26" spans="1:6" ht="12.75">
      <c r="A26" s="152"/>
      <c r="B26" s="29" t="s">
        <v>125</v>
      </c>
      <c r="C26" s="27"/>
      <c r="D26" s="31">
        <v>1</v>
      </c>
      <c r="E26" s="158"/>
      <c r="F26" s="137"/>
    </row>
    <row r="27" spans="1:6" ht="12.75">
      <c r="A27" s="152"/>
      <c r="B27" s="29" t="s">
        <v>126</v>
      </c>
      <c r="C27" s="27"/>
      <c r="D27" s="31">
        <v>1</v>
      </c>
      <c r="E27" s="158"/>
      <c r="F27" s="137"/>
    </row>
    <row r="28" spans="1:6" ht="12.75">
      <c r="A28" s="152"/>
      <c r="B28" s="29" t="s">
        <v>128</v>
      </c>
      <c r="C28" s="30" t="s">
        <v>28</v>
      </c>
      <c r="D28" s="31">
        <v>1</v>
      </c>
      <c r="E28" s="158"/>
      <c r="F28" s="137"/>
    </row>
    <row r="29" spans="1:6" ht="12.75">
      <c r="A29" s="153"/>
      <c r="B29" s="29" t="s">
        <v>129</v>
      </c>
      <c r="C29" s="27"/>
      <c r="D29" s="31">
        <v>1</v>
      </c>
      <c r="E29" s="159"/>
      <c r="F29" s="137"/>
    </row>
    <row r="30" spans="1:6" s="1" customFormat="1" ht="12.75">
      <c r="A30" s="113" t="s">
        <v>45</v>
      </c>
      <c r="B30" s="26" t="s">
        <v>124</v>
      </c>
      <c r="C30" s="27" t="s">
        <v>25</v>
      </c>
      <c r="D30" s="28">
        <v>1</v>
      </c>
      <c r="E30" s="52"/>
      <c r="F30" s="137"/>
    </row>
    <row r="31" spans="1:6" s="1" customFormat="1" ht="12.75">
      <c r="A31" s="113" t="s">
        <v>46</v>
      </c>
      <c r="B31" s="26" t="s">
        <v>124</v>
      </c>
      <c r="C31" s="27" t="s">
        <v>25</v>
      </c>
      <c r="D31" s="28">
        <v>1</v>
      </c>
      <c r="E31" s="52"/>
      <c r="F31" s="137"/>
    </row>
    <row r="32" spans="1:6" s="1" customFormat="1" ht="24">
      <c r="A32" s="113" t="s">
        <v>47</v>
      </c>
      <c r="B32" s="26" t="s">
        <v>127</v>
      </c>
      <c r="C32" s="27" t="s">
        <v>10</v>
      </c>
      <c r="D32" s="28">
        <v>1</v>
      </c>
      <c r="E32" s="52"/>
      <c r="F32" s="137"/>
    </row>
    <row r="33" spans="1:6" s="1" customFormat="1" ht="24">
      <c r="A33" s="113" t="s">
        <v>65</v>
      </c>
      <c r="B33" s="26" t="s">
        <v>127</v>
      </c>
      <c r="C33" s="27" t="s">
        <v>10</v>
      </c>
      <c r="D33" s="28">
        <v>1</v>
      </c>
      <c r="E33" s="52"/>
      <c r="F33" s="137"/>
    </row>
    <row r="34" spans="1:6" s="1" customFormat="1" ht="12.75">
      <c r="A34" s="113" t="s">
        <v>66</v>
      </c>
      <c r="B34" s="26" t="s">
        <v>111</v>
      </c>
      <c r="C34" s="27" t="s">
        <v>10</v>
      </c>
      <c r="D34" s="28">
        <v>1</v>
      </c>
      <c r="E34" s="52"/>
      <c r="F34" s="137"/>
    </row>
    <row r="35" spans="1:6" s="1" customFormat="1" ht="12.75">
      <c r="A35" s="113" t="s">
        <v>70</v>
      </c>
      <c r="B35" s="26" t="s">
        <v>111</v>
      </c>
      <c r="C35" s="27" t="s">
        <v>10</v>
      </c>
      <c r="D35" s="28">
        <v>1</v>
      </c>
      <c r="E35" s="52"/>
      <c r="F35" s="137"/>
    </row>
    <row r="36" spans="1:6" s="1" customFormat="1" ht="24">
      <c r="A36" s="113" t="s">
        <v>73</v>
      </c>
      <c r="B36" s="26" t="s">
        <v>130</v>
      </c>
      <c r="C36" s="27" t="s">
        <v>20</v>
      </c>
      <c r="D36" s="28">
        <v>1</v>
      </c>
      <c r="E36" s="52"/>
      <c r="F36" s="137"/>
    </row>
    <row r="37" spans="1:6" s="1" customFormat="1" ht="24">
      <c r="A37" s="113" t="s">
        <v>74</v>
      </c>
      <c r="B37" s="26" t="s">
        <v>130</v>
      </c>
      <c r="C37" s="27" t="s">
        <v>20</v>
      </c>
      <c r="D37" s="28">
        <v>1</v>
      </c>
      <c r="E37" s="52"/>
      <c r="F37" s="137"/>
    </row>
    <row r="38" spans="1:6" s="1" customFormat="1" ht="24">
      <c r="A38" s="113" t="s">
        <v>75</v>
      </c>
      <c r="B38" s="26" t="s">
        <v>130</v>
      </c>
      <c r="C38" s="27" t="s">
        <v>20</v>
      </c>
      <c r="D38" s="28">
        <v>1</v>
      </c>
      <c r="E38" s="52"/>
      <c r="F38" s="137"/>
    </row>
    <row r="39" spans="1:6" s="1" customFormat="1" ht="24">
      <c r="A39" s="113" t="s">
        <v>76</v>
      </c>
      <c r="B39" s="26" t="s">
        <v>130</v>
      </c>
      <c r="C39" s="27" t="s">
        <v>20</v>
      </c>
      <c r="D39" s="28">
        <v>1</v>
      </c>
      <c r="E39" s="52"/>
      <c r="F39" s="137"/>
    </row>
    <row r="40" spans="1:6" s="1" customFormat="1" ht="12.75">
      <c r="A40" s="151" t="s">
        <v>77</v>
      </c>
      <c r="B40" s="26" t="s">
        <v>131</v>
      </c>
      <c r="C40" s="27" t="s">
        <v>140</v>
      </c>
      <c r="D40" s="28">
        <v>1</v>
      </c>
      <c r="E40" s="157"/>
      <c r="F40" s="137"/>
    </row>
    <row r="41" spans="1:6" ht="12.75">
      <c r="A41" s="152"/>
      <c r="B41" s="29" t="s">
        <v>132</v>
      </c>
      <c r="C41" s="30"/>
      <c r="D41" s="31">
        <v>2</v>
      </c>
      <c r="E41" s="158"/>
      <c r="F41" s="137"/>
    </row>
    <row r="42" spans="1:6" ht="12.75">
      <c r="A42" s="152"/>
      <c r="B42" s="29" t="s">
        <v>133</v>
      </c>
      <c r="C42" s="30"/>
      <c r="D42" s="31">
        <v>1</v>
      </c>
      <c r="E42" s="158"/>
      <c r="F42" s="137"/>
    </row>
    <row r="43" spans="1:6" ht="12.75">
      <c r="A43" s="152"/>
      <c r="B43" s="29" t="s">
        <v>134</v>
      </c>
      <c r="C43" s="30"/>
      <c r="D43" s="31">
        <v>1</v>
      </c>
      <c r="E43" s="158"/>
      <c r="F43" s="137"/>
    </row>
    <row r="44" spans="1:6" ht="12.75">
      <c r="A44" s="153"/>
      <c r="B44" s="29" t="s">
        <v>135</v>
      </c>
      <c r="C44" s="30"/>
      <c r="D44" s="31">
        <v>1</v>
      </c>
      <c r="E44" s="159"/>
      <c r="F44" s="137"/>
    </row>
    <row r="45" spans="1:6" s="1" customFormat="1" ht="12.75">
      <c r="A45" s="151" t="s">
        <v>78</v>
      </c>
      <c r="B45" s="26" t="s">
        <v>131</v>
      </c>
      <c r="C45" s="27" t="s">
        <v>140</v>
      </c>
      <c r="D45" s="28">
        <v>1</v>
      </c>
      <c r="E45" s="157"/>
      <c r="F45" s="137"/>
    </row>
    <row r="46" spans="1:6" ht="12.75">
      <c r="A46" s="152"/>
      <c r="B46" s="29" t="s">
        <v>132</v>
      </c>
      <c r="C46" s="30"/>
      <c r="D46" s="31">
        <v>2</v>
      </c>
      <c r="E46" s="158"/>
      <c r="F46" s="137"/>
    </row>
    <row r="47" spans="1:6" ht="12.75">
      <c r="A47" s="152"/>
      <c r="B47" s="29" t="s">
        <v>134</v>
      </c>
      <c r="C47" s="30"/>
      <c r="D47" s="31">
        <v>1</v>
      </c>
      <c r="E47" s="158"/>
      <c r="F47" s="137"/>
    </row>
    <row r="48" spans="1:6" ht="12.75">
      <c r="A48" s="153"/>
      <c r="B48" s="29" t="s">
        <v>135</v>
      </c>
      <c r="C48" s="30"/>
      <c r="D48" s="31">
        <v>1</v>
      </c>
      <c r="E48" s="159"/>
      <c r="F48" s="137"/>
    </row>
    <row r="49" spans="1:6" ht="12.75">
      <c r="A49" s="149" t="s">
        <v>146</v>
      </c>
      <c r="B49" s="150" t="s">
        <v>136</v>
      </c>
      <c r="C49" s="50"/>
      <c r="D49" s="51"/>
      <c r="E49" s="50"/>
      <c r="F49" s="137"/>
    </row>
    <row r="50" spans="1:6" ht="12.75">
      <c r="A50" s="114"/>
      <c r="B50" s="32" t="s">
        <v>24</v>
      </c>
      <c r="C50" s="33" t="s">
        <v>147</v>
      </c>
      <c r="D50" s="34"/>
      <c r="E50" s="54"/>
      <c r="F50" s="137"/>
    </row>
    <row r="51" spans="1:6" s="1" customFormat="1" ht="12.75">
      <c r="A51" s="163" t="s">
        <v>79</v>
      </c>
      <c r="B51" s="32" t="s">
        <v>49</v>
      </c>
      <c r="C51" s="33" t="s">
        <v>148</v>
      </c>
      <c r="D51" s="34">
        <v>1</v>
      </c>
      <c r="E51" s="160"/>
      <c r="F51" s="137"/>
    </row>
    <row r="52" spans="1:6" ht="12.75">
      <c r="A52" s="164"/>
      <c r="B52" s="35" t="s">
        <v>125</v>
      </c>
      <c r="C52" s="33"/>
      <c r="D52" s="36">
        <v>1</v>
      </c>
      <c r="E52" s="161"/>
      <c r="F52" s="137"/>
    </row>
    <row r="53" spans="1:6" ht="12.75">
      <c r="A53" s="164"/>
      <c r="B53" s="35" t="s">
        <v>126</v>
      </c>
      <c r="C53" s="33"/>
      <c r="D53" s="36">
        <v>2</v>
      </c>
      <c r="E53" s="161"/>
      <c r="F53" s="137"/>
    </row>
    <row r="54" spans="1:6" ht="12.75">
      <c r="A54" s="164"/>
      <c r="B54" s="35" t="s">
        <v>128</v>
      </c>
      <c r="C54" s="37" t="s">
        <v>28</v>
      </c>
      <c r="D54" s="36">
        <v>1</v>
      </c>
      <c r="E54" s="161"/>
      <c r="F54" s="137"/>
    </row>
    <row r="55" spans="1:6" ht="12.75">
      <c r="A55" s="165"/>
      <c r="B55" s="35" t="s">
        <v>129</v>
      </c>
      <c r="C55" s="33"/>
      <c r="D55" s="36">
        <v>1</v>
      </c>
      <c r="E55" s="162"/>
      <c r="F55" s="137"/>
    </row>
    <row r="56" spans="1:6" s="1" customFormat="1" ht="24">
      <c r="A56" s="38" t="s">
        <v>80</v>
      </c>
      <c r="B56" s="32" t="s">
        <v>127</v>
      </c>
      <c r="C56" s="33" t="s">
        <v>10</v>
      </c>
      <c r="D56" s="34">
        <v>1</v>
      </c>
      <c r="E56" s="54"/>
      <c r="F56" s="137"/>
    </row>
    <row r="57" spans="1:6" s="1" customFormat="1" ht="24">
      <c r="A57" s="38" t="s">
        <v>81</v>
      </c>
      <c r="B57" s="32" t="s">
        <v>138</v>
      </c>
      <c r="C57" s="33" t="s">
        <v>10</v>
      </c>
      <c r="D57" s="34">
        <v>1</v>
      </c>
      <c r="E57" s="54"/>
      <c r="F57" s="137"/>
    </row>
    <row r="58" spans="1:6" ht="24">
      <c r="A58" s="38" t="s">
        <v>82</v>
      </c>
      <c r="B58" s="32" t="s">
        <v>138</v>
      </c>
      <c r="C58" s="33" t="s">
        <v>10</v>
      </c>
      <c r="D58" s="34">
        <v>1</v>
      </c>
      <c r="E58" s="54"/>
      <c r="F58" s="137"/>
    </row>
    <row r="59" spans="1:6" ht="24">
      <c r="A59" s="38" t="s">
        <v>83</v>
      </c>
      <c r="B59" s="32" t="s">
        <v>138</v>
      </c>
      <c r="C59" s="33" t="s">
        <v>10</v>
      </c>
      <c r="D59" s="34">
        <v>1</v>
      </c>
      <c r="E59" s="54"/>
      <c r="F59" s="137"/>
    </row>
    <row r="60" spans="1:6" ht="24">
      <c r="A60" s="38" t="s">
        <v>84</v>
      </c>
      <c r="B60" s="32" t="s">
        <v>138</v>
      </c>
      <c r="C60" s="33" t="s">
        <v>10</v>
      </c>
      <c r="D60" s="34">
        <v>1</v>
      </c>
      <c r="E60" s="54"/>
      <c r="F60" s="137"/>
    </row>
    <row r="61" spans="1:6" s="1" customFormat="1" ht="24">
      <c r="A61" s="38" t="s">
        <v>85</v>
      </c>
      <c r="B61" s="32" t="s">
        <v>130</v>
      </c>
      <c r="C61" s="33" t="s">
        <v>20</v>
      </c>
      <c r="D61" s="34">
        <v>1</v>
      </c>
      <c r="E61" s="54"/>
      <c r="F61" s="137"/>
    </row>
    <row r="62" spans="1:6" ht="24">
      <c r="A62" s="38" t="s">
        <v>86</v>
      </c>
      <c r="B62" s="32" t="s">
        <v>130</v>
      </c>
      <c r="C62" s="33" t="s">
        <v>20</v>
      </c>
      <c r="D62" s="34">
        <v>1</v>
      </c>
      <c r="E62" s="54"/>
      <c r="F62" s="137"/>
    </row>
    <row r="63" spans="1:6" s="1" customFormat="1" ht="12.75">
      <c r="A63" s="163" t="s">
        <v>87</v>
      </c>
      <c r="B63" s="32" t="s">
        <v>137</v>
      </c>
      <c r="C63" s="33" t="s">
        <v>149</v>
      </c>
      <c r="D63" s="34">
        <v>2</v>
      </c>
      <c r="E63" s="160"/>
      <c r="F63" s="137"/>
    </row>
    <row r="64" spans="1:6" ht="12.75">
      <c r="A64" s="164"/>
      <c r="B64" s="35" t="s">
        <v>132</v>
      </c>
      <c r="C64" s="37"/>
      <c r="D64" s="36">
        <v>3</v>
      </c>
      <c r="E64" s="161"/>
      <c r="F64" s="137"/>
    </row>
    <row r="65" spans="1:6" ht="12.75">
      <c r="A65" s="164"/>
      <c r="B65" s="35" t="s">
        <v>133</v>
      </c>
      <c r="C65" s="37"/>
      <c r="D65" s="36">
        <v>1</v>
      </c>
      <c r="E65" s="161"/>
      <c r="F65" s="137"/>
    </row>
    <row r="66" spans="1:6" ht="12.75">
      <c r="A66" s="164"/>
      <c r="B66" s="35" t="s">
        <v>134</v>
      </c>
      <c r="C66" s="37"/>
      <c r="D66" s="36">
        <v>1</v>
      </c>
      <c r="E66" s="161"/>
      <c r="F66" s="137"/>
    </row>
    <row r="67" spans="1:6" ht="12.75">
      <c r="A67" s="165"/>
      <c r="B67" s="35" t="s">
        <v>135</v>
      </c>
      <c r="C67" s="37" t="s">
        <v>150</v>
      </c>
      <c r="D67" s="36">
        <v>1</v>
      </c>
      <c r="E67" s="162"/>
      <c r="F67" s="137"/>
    </row>
    <row r="68" spans="1:6" s="1" customFormat="1" ht="12.75">
      <c r="A68" s="163" t="s">
        <v>88</v>
      </c>
      <c r="B68" s="32" t="s">
        <v>137</v>
      </c>
      <c r="C68" s="33" t="s">
        <v>29</v>
      </c>
      <c r="D68" s="34">
        <v>2</v>
      </c>
      <c r="E68" s="160"/>
      <c r="F68" s="137"/>
    </row>
    <row r="69" spans="1:6" ht="12.75">
      <c r="A69" s="164"/>
      <c r="B69" s="35" t="s">
        <v>132</v>
      </c>
      <c r="C69" s="37"/>
      <c r="D69" s="36">
        <v>3</v>
      </c>
      <c r="E69" s="161"/>
      <c r="F69" s="137"/>
    </row>
    <row r="70" spans="1:6" ht="12.75">
      <c r="A70" s="164"/>
      <c r="B70" s="35" t="s">
        <v>133</v>
      </c>
      <c r="C70" s="37"/>
      <c r="D70" s="36">
        <v>1</v>
      </c>
      <c r="E70" s="161"/>
      <c r="F70" s="137"/>
    </row>
    <row r="71" spans="1:6" ht="12.75">
      <c r="A71" s="164"/>
      <c r="B71" s="35" t="s">
        <v>134</v>
      </c>
      <c r="C71" s="37"/>
      <c r="D71" s="36">
        <v>1</v>
      </c>
      <c r="E71" s="161"/>
      <c r="F71" s="137"/>
    </row>
    <row r="72" spans="1:6" ht="12.75">
      <c r="A72" s="165"/>
      <c r="B72" s="35" t="s">
        <v>135</v>
      </c>
      <c r="C72" s="37" t="s">
        <v>150</v>
      </c>
      <c r="D72" s="36">
        <v>1</v>
      </c>
      <c r="E72" s="162"/>
      <c r="F72" s="137"/>
    </row>
    <row r="73" spans="1:6" ht="12.75">
      <c r="A73" s="149" t="s">
        <v>151</v>
      </c>
      <c r="B73" s="150" t="s">
        <v>136</v>
      </c>
      <c r="C73" s="50"/>
      <c r="D73" s="51"/>
      <c r="E73" s="50"/>
      <c r="F73" s="137"/>
    </row>
    <row r="74" spans="1:6" ht="12.75">
      <c r="A74" s="114"/>
      <c r="B74" s="26" t="s">
        <v>123</v>
      </c>
      <c r="C74" s="33" t="s">
        <v>36</v>
      </c>
      <c r="D74" s="34"/>
      <c r="E74" s="54"/>
      <c r="F74" s="137"/>
    </row>
    <row r="75" spans="1:6" s="1" customFormat="1" ht="12.75">
      <c r="A75" s="163" t="s">
        <v>89</v>
      </c>
      <c r="B75" s="26" t="s">
        <v>49</v>
      </c>
      <c r="C75" s="55" t="s">
        <v>25</v>
      </c>
      <c r="D75" s="56">
        <v>1</v>
      </c>
      <c r="E75" s="160"/>
      <c r="F75" s="137"/>
    </row>
    <row r="76" spans="1:6" s="1" customFormat="1" ht="12.75">
      <c r="A76" s="164"/>
      <c r="B76" s="29" t="s">
        <v>125</v>
      </c>
      <c r="C76" s="55"/>
      <c r="D76" s="57">
        <v>1</v>
      </c>
      <c r="E76" s="161"/>
      <c r="F76" s="137"/>
    </row>
    <row r="77" spans="1:6" s="1" customFormat="1" ht="12.75">
      <c r="A77" s="164"/>
      <c r="B77" s="29" t="s">
        <v>126</v>
      </c>
      <c r="C77" s="55"/>
      <c r="D77" s="57">
        <v>1</v>
      </c>
      <c r="E77" s="161"/>
      <c r="F77" s="137"/>
    </row>
    <row r="78" spans="1:6" s="1" customFormat="1" ht="12.75">
      <c r="A78" s="164"/>
      <c r="B78" s="29" t="s">
        <v>128</v>
      </c>
      <c r="C78" s="58" t="s">
        <v>28</v>
      </c>
      <c r="D78" s="57">
        <v>1</v>
      </c>
      <c r="E78" s="161"/>
      <c r="F78" s="137"/>
    </row>
    <row r="79" spans="1:6" s="1" customFormat="1" ht="12.75">
      <c r="A79" s="165"/>
      <c r="B79" s="29" t="s">
        <v>129</v>
      </c>
      <c r="C79" s="58"/>
      <c r="D79" s="57">
        <v>1</v>
      </c>
      <c r="E79" s="162"/>
      <c r="F79" s="137"/>
    </row>
    <row r="80" spans="1:6" s="1" customFormat="1" ht="12.75">
      <c r="A80" s="38" t="s">
        <v>90</v>
      </c>
      <c r="B80" s="26" t="s">
        <v>49</v>
      </c>
      <c r="C80" s="55" t="s">
        <v>25</v>
      </c>
      <c r="D80" s="56">
        <v>1</v>
      </c>
      <c r="E80" s="54"/>
      <c r="F80" s="137"/>
    </row>
    <row r="81" spans="1:6" s="1" customFormat="1" ht="12.75">
      <c r="A81" s="38" t="s">
        <v>152</v>
      </c>
      <c r="B81" s="26" t="s">
        <v>49</v>
      </c>
      <c r="C81" s="55" t="s">
        <v>25</v>
      </c>
      <c r="D81" s="56">
        <v>1</v>
      </c>
      <c r="E81" s="54"/>
      <c r="F81" s="137"/>
    </row>
    <row r="82" spans="1:6" s="1" customFormat="1" ht="12.75">
      <c r="A82" s="163" t="s">
        <v>153</v>
      </c>
      <c r="B82" s="26" t="s">
        <v>49</v>
      </c>
      <c r="C82" s="55" t="s">
        <v>71</v>
      </c>
      <c r="D82" s="56">
        <v>1</v>
      </c>
      <c r="E82" s="160"/>
      <c r="F82" s="137"/>
    </row>
    <row r="83" spans="1:6" s="1" customFormat="1" ht="12.75">
      <c r="A83" s="164"/>
      <c r="B83" s="29" t="s">
        <v>125</v>
      </c>
      <c r="C83" s="55"/>
      <c r="D83" s="57">
        <v>1</v>
      </c>
      <c r="E83" s="161"/>
      <c r="F83" s="137"/>
    </row>
    <row r="84" spans="1:6" s="1" customFormat="1" ht="12.75">
      <c r="A84" s="164"/>
      <c r="B84" s="29" t="s">
        <v>126</v>
      </c>
      <c r="C84" s="55"/>
      <c r="D84" s="57">
        <v>1</v>
      </c>
      <c r="E84" s="161"/>
      <c r="F84" s="137"/>
    </row>
    <row r="85" spans="1:6" s="1" customFormat="1" ht="12.75">
      <c r="A85" s="164"/>
      <c r="B85" s="29" t="s">
        <v>128</v>
      </c>
      <c r="C85" s="58" t="s">
        <v>28</v>
      </c>
      <c r="D85" s="57">
        <v>1</v>
      </c>
      <c r="E85" s="161"/>
      <c r="F85" s="137"/>
    </row>
    <row r="86" spans="1:6" s="1" customFormat="1" ht="12.75">
      <c r="A86" s="165"/>
      <c r="B86" s="29" t="s">
        <v>129</v>
      </c>
      <c r="C86" s="58"/>
      <c r="D86" s="57">
        <v>1</v>
      </c>
      <c r="E86" s="162"/>
      <c r="F86" s="137"/>
    </row>
    <row r="87" spans="1:6" s="1" customFormat="1" ht="12.75">
      <c r="A87" s="38" t="s">
        <v>154</v>
      </c>
      <c r="B87" s="26" t="s">
        <v>49</v>
      </c>
      <c r="C87" s="55" t="s">
        <v>25</v>
      </c>
      <c r="D87" s="56">
        <v>1</v>
      </c>
      <c r="E87" s="54"/>
      <c r="F87" s="137"/>
    </row>
    <row r="88" spans="1:6" s="1" customFormat="1" ht="12.75">
      <c r="A88" s="38" t="s">
        <v>155</v>
      </c>
      <c r="B88" s="26" t="s">
        <v>49</v>
      </c>
      <c r="C88" s="55" t="s">
        <v>25</v>
      </c>
      <c r="D88" s="56">
        <v>1</v>
      </c>
      <c r="E88" s="54"/>
      <c r="F88" s="137"/>
    </row>
    <row r="89" spans="1:6" s="1" customFormat="1" ht="24">
      <c r="A89" s="38" t="s">
        <v>156</v>
      </c>
      <c r="B89" s="26" t="s">
        <v>127</v>
      </c>
      <c r="C89" s="55" t="s">
        <v>10</v>
      </c>
      <c r="D89" s="56">
        <v>1</v>
      </c>
      <c r="E89" s="54"/>
      <c r="F89" s="137"/>
    </row>
    <row r="90" spans="1:6" s="1" customFormat="1" ht="24">
      <c r="A90" s="38" t="s">
        <v>157</v>
      </c>
      <c r="B90" s="26" t="s">
        <v>127</v>
      </c>
      <c r="C90" s="55" t="s">
        <v>10</v>
      </c>
      <c r="D90" s="56">
        <v>1</v>
      </c>
      <c r="E90" s="54"/>
      <c r="F90" s="137"/>
    </row>
    <row r="91" spans="1:6" s="1" customFormat="1" ht="12.75">
      <c r="A91" s="38" t="s">
        <v>158</v>
      </c>
      <c r="B91" s="26" t="s">
        <v>111</v>
      </c>
      <c r="C91" s="55" t="s">
        <v>10</v>
      </c>
      <c r="D91" s="56">
        <v>1</v>
      </c>
      <c r="E91" s="54"/>
      <c r="F91" s="137"/>
    </row>
    <row r="92" spans="1:6" s="1" customFormat="1" ht="12.75">
      <c r="A92" s="38" t="s">
        <v>159</v>
      </c>
      <c r="B92" s="26" t="s">
        <v>111</v>
      </c>
      <c r="C92" s="55" t="s">
        <v>10</v>
      </c>
      <c r="D92" s="56">
        <v>1</v>
      </c>
      <c r="E92" s="54"/>
      <c r="F92" s="137"/>
    </row>
    <row r="93" spans="1:6" s="1" customFormat="1" ht="24">
      <c r="A93" s="38" t="s">
        <v>160</v>
      </c>
      <c r="B93" s="26" t="s">
        <v>130</v>
      </c>
      <c r="C93" s="55" t="s">
        <v>20</v>
      </c>
      <c r="D93" s="56">
        <v>1</v>
      </c>
      <c r="E93" s="54"/>
      <c r="F93" s="137"/>
    </row>
    <row r="94" spans="1:6" s="1" customFormat="1" ht="24">
      <c r="A94" s="38" t="s">
        <v>161</v>
      </c>
      <c r="B94" s="26" t="s">
        <v>130</v>
      </c>
      <c r="C94" s="55" t="s">
        <v>20</v>
      </c>
      <c r="D94" s="56">
        <v>1</v>
      </c>
      <c r="E94" s="54"/>
      <c r="F94" s="137"/>
    </row>
    <row r="95" spans="1:6" s="1" customFormat="1" ht="24">
      <c r="A95" s="38" t="s">
        <v>162</v>
      </c>
      <c r="B95" s="26" t="s">
        <v>130</v>
      </c>
      <c r="C95" s="55" t="s">
        <v>20</v>
      </c>
      <c r="D95" s="56">
        <v>1</v>
      </c>
      <c r="E95" s="54"/>
      <c r="F95" s="137"/>
    </row>
    <row r="96" spans="1:6" s="1" customFormat="1" ht="24">
      <c r="A96" s="38" t="s">
        <v>163</v>
      </c>
      <c r="B96" s="26" t="s">
        <v>130</v>
      </c>
      <c r="C96" s="55" t="s">
        <v>20</v>
      </c>
      <c r="D96" s="56">
        <v>1</v>
      </c>
      <c r="E96" s="54"/>
      <c r="F96" s="137"/>
    </row>
    <row r="97" spans="1:6" s="1" customFormat="1" ht="12.75">
      <c r="A97" s="163" t="s">
        <v>164</v>
      </c>
      <c r="B97" s="26" t="s">
        <v>131</v>
      </c>
      <c r="C97" s="55" t="s">
        <v>140</v>
      </c>
      <c r="D97" s="56">
        <v>1</v>
      </c>
      <c r="E97" s="160"/>
      <c r="F97" s="137"/>
    </row>
    <row r="98" spans="1:6" s="2" customFormat="1" ht="12.75">
      <c r="A98" s="164"/>
      <c r="B98" s="29" t="s">
        <v>132</v>
      </c>
      <c r="C98" s="58"/>
      <c r="D98" s="57">
        <v>4</v>
      </c>
      <c r="E98" s="161"/>
      <c r="F98" s="137"/>
    </row>
    <row r="99" spans="1:6" s="2" customFormat="1" ht="12.75">
      <c r="A99" s="164"/>
      <c r="B99" s="29" t="s">
        <v>133</v>
      </c>
      <c r="C99" s="58"/>
      <c r="D99" s="57">
        <v>1</v>
      </c>
      <c r="E99" s="161"/>
      <c r="F99" s="137"/>
    </row>
    <row r="100" spans="1:6" s="2" customFormat="1" ht="12.75">
      <c r="A100" s="164"/>
      <c r="B100" s="29" t="s">
        <v>134</v>
      </c>
      <c r="C100" s="58"/>
      <c r="D100" s="57">
        <v>1</v>
      </c>
      <c r="E100" s="161"/>
      <c r="F100" s="137"/>
    </row>
    <row r="101" spans="1:6" s="2" customFormat="1" ht="12.75">
      <c r="A101" s="165"/>
      <c r="B101" s="29" t="s">
        <v>135</v>
      </c>
      <c r="C101" s="58" t="s">
        <v>150</v>
      </c>
      <c r="D101" s="57">
        <v>1</v>
      </c>
      <c r="E101" s="162"/>
      <c r="F101" s="137"/>
    </row>
    <row r="102" spans="1:6" s="1" customFormat="1" ht="12.75">
      <c r="A102" s="163" t="s">
        <v>165</v>
      </c>
      <c r="B102" s="26" t="s">
        <v>131</v>
      </c>
      <c r="C102" s="55" t="s">
        <v>140</v>
      </c>
      <c r="D102" s="56">
        <v>1</v>
      </c>
      <c r="E102" s="160"/>
      <c r="F102" s="137"/>
    </row>
    <row r="103" spans="1:6" ht="12.75">
      <c r="A103" s="164"/>
      <c r="B103" s="29" t="s">
        <v>132</v>
      </c>
      <c r="C103" s="58"/>
      <c r="D103" s="57">
        <v>4</v>
      </c>
      <c r="E103" s="161"/>
      <c r="F103" s="137"/>
    </row>
    <row r="104" spans="1:6" ht="12.75">
      <c r="A104" s="164"/>
      <c r="B104" s="29" t="s">
        <v>134</v>
      </c>
      <c r="C104" s="58"/>
      <c r="D104" s="57">
        <v>1</v>
      </c>
      <c r="E104" s="161"/>
      <c r="F104" s="137"/>
    </row>
    <row r="105" spans="1:6" ht="12.75">
      <c r="A105" s="165"/>
      <c r="B105" s="29" t="s">
        <v>135</v>
      </c>
      <c r="C105" s="58" t="s">
        <v>150</v>
      </c>
      <c r="D105" s="57">
        <v>1</v>
      </c>
      <c r="E105" s="162"/>
      <c r="F105" s="137"/>
    </row>
    <row r="106" spans="1:6" ht="12.75">
      <c r="A106" s="114"/>
      <c r="B106" s="26" t="s">
        <v>24</v>
      </c>
      <c r="C106" s="55" t="s">
        <v>166</v>
      </c>
      <c r="D106" s="56"/>
      <c r="E106" s="54"/>
      <c r="F106" s="137"/>
    </row>
    <row r="107" spans="1:6" s="1" customFormat="1" ht="12.75">
      <c r="A107" s="163" t="s">
        <v>170</v>
      </c>
      <c r="B107" s="26" t="s">
        <v>49</v>
      </c>
      <c r="C107" s="55" t="s">
        <v>167</v>
      </c>
      <c r="D107" s="56">
        <v>1</v>
      </c>
      <c r="E107" s="160"/>
      <c r="F107" s="137"/>
    </row>
    <row r="108" spans="1:6" ht="12.75">
      <c r="A108" s="165"/>
      <c r="B108" s="29" t="s">
        <v>126</v>
      </c>
      <c r="C108" s="55"/>
      <c r="D108" s="57">
        <v>2</v>
      </c>
      <c r="E108" s="162"/>
      <c r="F108" s="137"/>
    </row>
    <row r="109" spans="1:6" s="1" customFormat="1" ht="12.75">
      <c r="A109" s="38" t="s">
        <v>171</v>
      </c>
      <c r="B109" s="26" t="s">
        <v>111</v>
      </c>
      <c r="C109" s="55" t="s">
        <v>21</v>
      </c>
      <c r="D109" s="56">
        <v>1</v>
      </c>
      <c r="E109" s="54"/>
      <c r="F109" s="137"/>
    </row>
    <row r="110" spans="1:6" s="1" customFormat="1" ht="24">
      <c r="A110" s="38" t="s">
        <v>172</v>
      </c>
      <c r="B110" s="26" t="s">
        <v>130</v>
      </c>
      <c r="C110" s="55" t="s">
        <v>168</v>
      </c>
      <c r="D110" s="56">
        <v>1</v>
      </c>
      <c r="E110" s="54"/>
      <c r="F110" s="137"/>
    </row>
    <row r="111" spans="1:6" s="1" customFormat="1" ht="24">
      <c r="A111" s="38" t="s">
        <v>173</v>
      </c>
      <c r="B111" s="26" t="s">
        <v>130</v>
      </c>
      <c r="C111" s="55" t="s">
        <v>168</v>
      </c>
      <c r="D111" s="56">
        <v>1</v>
      </c>
      <c r="E111" s="54"/>
      <c r="F111" s="137"/>
    </row>
    <row r="112" spans="1:6" s="1" customFormat="1" ht="12.75">
      <c r="A112" s="163" t="s">
        <v>174</v>
      </c>
      <c r="B112" s="26" t="s">
        <v>137</v>
      </c>
      <c r="C112" s="55" t="s">
        <v>169</v>
      </c>
      <c r="D112" s="56">
        <v>1</v>
      </c>
      <c r="E112" s="160"/>
      <c r="F112" s="137"/>
    </row>
    <row r="113" spans="1:6" ht="12.75">
      <c r="A113" s="164"/>
      <c r="B113" s="29" t="s">
        <v>132</v>
      </c>
      <c r="C113" s="58"/>
      <c r="D113" s="57">
        <v>3</v>
      </c>
      <c r="E113" s="161"/>
      <c r="F113" s="137"/>
    </row>
    <row r="114" spans="1:6" ht="12.75">
      <c r="A114" s="164"/>
      <c r="B114" s="29" t="s">
        <v>133</v>
      </c>
      <c r="C114" s="58"/>
      <c r="D114" s="57">
        <v>1</v>
      </c>
      <c r="E114" s="161"/>
      <c r="F114" s="137"/>
    </row>
    <row r="115" spans="1:6" ht="12.75">
      <c r="A115" s="164"/>
      <c r="B115" s="29" t="s">
        <v>134</v>
      </c>
      <c r="C115" s="57"/>
      <c r="D115" s="57">
        <v>1</v>
      </c>
      <c r="E115" s="161"/>
      <c r="F115" s="137"/>
    </row>
    <row r="116" spans="1:6" ht="12.75">
      <c r="A116" s="165"/>
      <c r="B116" s="29" t="s">
        <v>135</v>
      </c>
      <c r="C116" s="58" t="s">
        <v>150</v>
      </c>
      <c r="D116" s="57">
        <v>1</v>
      </c>
      <c r="E116" s="162"/>
      <c r="F116" s="137"/>
    </row>
    <row r="117" spans="1:6" s="1" customFormat="1" ht="12.75">
      <c r="A117" s="163" t="s">
        <v>175</v>
      </c>
      <c r="B117" s="26" t="s">
        <v>137</v>
      </c>
      <c r="C117" s="55" t="s">
        <v>169</v>
      </c>
      <c r="D117" s="56">
        <v>1</v>
      </c>
      <c r="E117" s="160"/>
      <c r="F117" s="137"/>
    </row>
    <row r="118" spans="1:6" ht="12.75">
      <c r="A118" s="164"/>
      <c r="B118" s="29" t="s">
        <v>132</v>
      </c>
      <c r="C118" s="58"/>
      <c r="D118" s="57">
        <v>3</v>
      </c>
      <c r="E118" s="161"/>
      <c r="F118" s="137"/>
    </row>
    <row r="119" spans="1:6" ht="12.75">
      <c r="A119" s="164"/>
      <c r="B119" s="29" t="s">
        <v>134</v>
      </c>
      <c r="C119" s="57"/>
      <c r="D119" s="57">
        <v>1</v>
      </c>
      <c r="E119" s="161"/>
      <c r="F119" s="137"/>
    </row>
    <row r="120" spans="1:6" ht="13.8" thickBot="1">
      <c r="A120" s="165"/>
      <c r="B120" s="29" t="s">
        <v>135</v>
      </c>
      <c r="C120" s="58" t="s">
        <v>150</v>
      </c>
      <c r="D120" s="57">
        <v>1</v>
      </c>
      <c r="E120" s="166"/>
      <c r="F120" s="156"/>
    </row>
    <row r="121" spans="1:6" ht="13.8" thickBot="1">
      <c r="A121" s="39" t="s">
        <v>26</v>
      </c>
      <c r="B121" s="59"/>
      <c r="C121" s="59"/>
      <c r="D121" s="60"/>
      <c r="E121" s="61"/>
      <c r="F121" s="62">
        <f>SUM(F2:F120)</f>
        <v>0</v>
      </c>
    </row>
    <row r="124" ht="12.75">
      <c r="F124" s="65"/>
    </row>
    <row r="163" ht="12.75">
      <c r="A163" s="41"/>
    </row>
    <row r="223" ht="12.75">
      <c r="A223" s="42"/>
    </row>
    <row r="224" ht="12.75">
      <c r="A224" s="42"/>
    </row>
    <row r="225" ht="12.75">
      <c r="A225" s="42"/>
    </row>
    <row r="233" ht="12.75">
      <c r="A233" s="41"/>
    </row>
  </sheetData>
  <mergeCells count="38">
    <mergeCell ref="A107:A108"/>
    <mergeCell ref="A112:A116"/>
    <mergeCell ref="A117:A120"/>
    <mergeCell ref="E5:E8"/>
    <mergeCell ref="E13:E15"/>
    <mergeCell ref="E107:E108"/>
    <mergeCell ref="E112:E116"/>
    <mergeCell ref="E117:E120"/>
    <mergeCell ref="A73:B73"/>
    <mergeCell ref="A75:A79"/>
    <mergeCell ref="A82:A86"/>
    <mergeCell ref="A97:A101"/>
    <mergeCell ref="A102:A105"/>
    <mergeCell ref="E75:E79"/>
    <mergeCell ref="E82:E86"/>
    <mergeCell ref="E97:E101"/>
    <mergeCell ref="A51:A55"/>
    <mergeCell ref="A63:A67"/>
    <mergeCell ref="A68:A72"/>
    <mergeCell ref="E51:E55"/>
    <mergeCell ref="E63:E67"/>
    <mergeCell ref="E68:E72"/>
    <mergeCell ref="A49:B49"/>
    <mergeCell ref="A16:B16"/>
    <mergeCell ref="A18:A22"/>
    <mergeCell ref="A2:B2"/>
    <mergeCell ref="F3:F120"/>
    <mergeCell ref="A45:A48"/>
    <mergeCell ref="E45:E48"/>
    <mergeCell ref="A3:B3"/>
    <mergeCell ref="A5:A8"/>
    <mergeCell ref="A13:A15"/>
    <mergeCell ref="E18:E22"/>
    <mergeCell ref="A25:A29"/>
    <mergeCell ref="E25:E29"/>
    <mergeCell ref="A40:A44"/>
    <mergeCell ref="E40:E44"/>
    <mergeCell ref="E102:E10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E6D441E0EDEE4099CF7A4F15BBB0FF" ma:contentTypeVersion="11" ma:contentTypeDescription="Create a new document." ma:contentTypeScope="" ma:versionID="538e2740b74e15bf378d5ee3512092ec">
  <xsd:schema xmlns:xsd="http://www.w3.org/2001/XMLSchema" xmlns:xs="http://www.w3.org/2001/XMLSchema" xmlns:p="http://schemas.microsoft.com/office/2006/metadata/properties" xmlns:ns3="a21416cf-8887-48fd-a457-380ea2619c8b" xmlns:ns4="73ed59e8-b5ca-45ec-8dba-37872847b4a0" targetNamespace="http://schemas.microsoft.com/office/2006/metadata/properties" ma:root="true" ma:fieldsID="6dc2ad3f8a7e3a20d78e05f5c46955c5" ns3:_="" ns4:_="">
    <xsd:import namespace="a21416cf-8887-48fd-a457-380ea2619c8b"/>
    <xsd:import namespace="73ed59e8-b5ca-45ec-8dba-37872847b4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416cf-8887-48fd-a457-380ea2619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d59e8-b5ca-45ec-8dba-37872847b4a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437720-13C0-4CF3-B2BE-73E32962A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416cf-8887-48fd-a457-380ea2619c8b"/>
    <ds:schemaRef ds:uri="73ed59e8-b5ca-45ec-8dba-37872847b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67FBC6-616D-4373-BC16-3F58AC3F16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670BEA-AC06-4311-8F49-39BAD0261BB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ÚKZÚZ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Skoupá</dc:creator>
  <cp:keywords/>
  <dc:description/>
  <cp:lastModifiedBy>Wágnerová Jana</cp:lastModifiedBy>
  <cp:lastPrinted>2020-08-27T13:13:07Z</cp:lastPrinted>
  <dcterms:created xsi:type="dcterms:W3CDTF">2007-01-08T10:27:39Z</dcterms:created>
  <dcterms:modified xsi:type="dcterms:W3CDTF">2020-09-10T11:15:47Z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0x01010032E6D441E0EDEE4099CF7A4F15BBB0FF</vt:lpwstr>
  </property>
</Properties>
</file>