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00" windowHeight="15810" activeTab="1"/>
  </bookViews>
  <sheets>
    <sheet name="rozpočet" sheetId="1" r:id="rId1"/>
    <sheet name="harmonogram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<sst xmlns="http://schemas.openxmlformats.org/spreadsheetml/2006/main" count="80" uniqueCount="37">
  <si>
    <t>Oplocení (pletivo160/20/15), výměra 0,31ha</t>
  </si>
  <si>
    <t>jednotka</t>
  </si>
  <si>
    <t>množství</t>
  </si>
  <si>
    <t>cena celkem</t>
  </si>
  <si>
    <t>bm</t>
  </si>
  <si>
    <t>Kč/jednotka</t>
  </si>
  <si>
    <t>Sazenice BK (36-50) 0,31ha x 9000 ks x 1,3</t>
  </si>
  <si>
    <t>ks</t>
  </si>
  <si>
    <t xml:space="preserve">Zalesnění BK </t>
  </si>
  <si>
    <t>Vylepšení sadby 1 rok po výsadbě  20%</t>
  </si>
  <si>
    <t>ha</t>
  </si>
  <si>
    <t>Likvidace oplocení po zajištění porostu - 5 rok po výsadbě</t>
  </si>
  <si>
    <t>Ožínání buřeně 1 rok po výsadbě (2x ročně)</t>
  </si>
  <si>
    <t>Ožínání buřeně 2 rok po výsadbě (2x ročně)</t>
  </si>
  <si>
    <t>Ožínání buřeně 3 rok po výsadbě (2x ročně)</t>
  </si>
  <si>
    <t>Ožínání buřeně 4 rok po výsadbě (2x ročně)</t>
  </si>
  <si>
    <t>CELKEM</t>
  </si>
  <si>
    <t>CELKEM Bylany p. p. č 1263</t>
  </si>
  <si>
    <t>Bylany p. p. č 1263</t>
  </si>
  <si>
    <t>položka</t>
  </si>
  <si>
    <t>p.p.č.</t>
  </si>
  <si>
    <t>Malešov p. p. č. 959/1</t>
  </si>
  <si>
    <t>CELKEM Malešov p. p. č. 959/1</t>
  </si>
  <si>
    <t>Oplocení (pletivo160/20/15), výměra 0,26ha</t>
  </si>
  <si>
    <t xml:space="preserve">Sazenice JD (36-50) 0,26ha x 5000 ks </t>
  </si>
  <si>
    <t xml:space="preserve">Zalesnění JD </t>
  </si>
  <si>
    <t>číslo</t>
  </si>
  <si>
    <t>p.p.č</t>
  </si>
  <si>
    <t>celkem</t>
  </si>
  <si>
    <t>doplnit pouze žlutá pole</t>
  </si>
  <si>
    <t>nevyplňovat nic přetahuje se z rozpočtu</t>
  </si>
  <si>
    <t>rok 2021</t>
  </si>
  <si>
    <t>rok 2022</t>
  </si>
  <si>
    <t>rok 2023</t>
  </si>
  <si>
    <t>rok 2024</t>
  </si>
  <si>
    <t>rok 2025</t>
  </si>
  <si>
    <t>rok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</si>
</sst>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44" fontId="0" fillId="0" borderId="0" xfId="0" applyNumberFormat="1"/>
    <xf numFmtId="0" fontId="0" fillId="0" borderId="1" xfId="0" applyBorder="1"/>
    <xf numFmtId="4" fontId="0" fillId="0" borderId="1" xfId="0" applyNumberFormat="1" applyBorder="1"/>
    <xf numFmtId="44" fontId="0" fillId="2" borderId="1" xfId="0" applyNumberFormat="1" applyFill="1" applyBorder="1"/>
    <xf numFmtId="0" fontId="0" fillId="0" borderId="2" xfId="0" applyBorder="1"/>
    <xf numFmtId="4" fontId="0" fillId="0" borderId="2" xfId="0" applyNumberFormat="1" applyBorder="1"/>
    <xf numFmtId="44" fontId="0" fillId="2" borderId="2" xfId="0" applyNumberFormat="1" applyFill="1" applyBorder="1"/>
    <xf numFmtId="44" fontId="0" fillId="0" borderId="3" xfId="0" applyNumberFormat="1" applyBorder="1"/>
    <xf numFmtId="44" fontId="0" fillId="0" borderId="4" xfId="0" applyNumberFormat="1" applyBorder="1"/>
    <xf numFmtId="44" fontId="3" fillId="0" borderId="5" xfId="0" applyNumberFormat="1" applyFont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/>
    <xf numFmtId="44" fontId="4" fillId="4" borderId="9" xfId="0" applyNumberFormat="1" applyFont="1" applyFill="1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0" fillId="3" borderId="1" xfId="0" applyNumberFormat="1" applyFill="1" applyBorder="1" applyAlignment="1">
      <alignment horizontal="right"/>
    </xf>
    <xf numFmtId="0" fontId="2" fillId="3" borderId="10" xfId="0" applyFont="1" applyFill="1" applyBorder="1" applyAlignment="1">
      <alignment horizontal="center" vertical="center" textRotation="90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44" fontId="0" fillId="5" borderId="1" xfId="0" applyNumberForma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44" fontId="0" fillId="6" borderId="1" xfId="0" applyNumberFormat="1" applyFill="1" applyBorder="1" applyAlignment="1">
      <alignment horizontal="right"/>
    </xf>
    <xf numFmtId="44" fontId="2" fillId="4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2" borderId="0" xfId="0" applyFill="1"/>
    <xf numFmtId="0" fontId="2" fillId="0" borderId="0" xfId="0" applyFont="1"/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 vertical="center" textRotation="90"/>
    </xf>
    <xf numFmtId="0" fontId="2" fillId="5" borderId="10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workbookViewId="0" topLeftCell="A1">
      <selection activeCell="D47" sqref="D47"/>
    </sheetView>
  </sheetViews>
  <sheetFormatPr defaultColWidth="9.140625" defaultRowHeight="15"/>
  <cols>
    <col min="1" max="1" width="3.7109375" style="0" customWidth="1"/>
    <col min="3" max="3" width="52.57421875" style="0" bestFit="1" customWidth="1"/>
    <col min="6" max="6" width="11.8515625" style="0" bestFit="1" customWidth="1"/>
    <col min="7" max="7" width="19.140625" style="0" bestFit="1" customWidth="1"/>
  </cols>
  <sheetData>
    <row r="1" ht="15.75" thickBot="1"/>
    <row r="2" spans="2:7" ht="15.75" thickBot="1">
      <c r="B2" s="11" t="s">
        <v>20</v>
      </c>
      <c r="C2" s="12" t="s">
        <v>19</v>
      </c>
      <c r="D2" s="12" t="s">
        <v>1</v>
      </c>
      <c r="E2" s="12" t="s">
        <v>2</v>
      </c>
      <c r="F2" s="12" t="s">
        <v>5</v>
      </c>
      <c r="G2" s="13" t="s">
        <v>3</v>
      </c>
    </row>
    <row r="3" spans="2:7" ht="15" customHeight="1">
      <c r="B3" s="33" t="s">
        <v>18</v>
      </c>
      <c r="C3" s="5" t="s">
        <v>0</v>
      </c>
      <c r="D3" s="15" t="s">
        <v>4</v>
      </c>
      <c r="E3" s="6">
        <v>290</v>
      </c>
      <c r="F3" s="7"/>
      <c r="G3" s="8">
        <f>E3*F3</f>
        <v>0</v>
      </c>
    </row>
    <row r="4" spans="2:7" ht="15">
      <c r="B4" s="34"/>
      <c r="C4" s="2" t="s">
        <v>6</v>
      </c>
      <c r="D4" s="16" t="s">
        <v>7</v>
      </c>
      <c r="E4" s="3">
        <v>3600</v>
      </c>
      <c r="F4" s="4"/>
      <c r="G4" s="9">
        <f>E4*F4</f>
        <v>0</v>
      </c>
    </row>
    <row r="5" spans="2:7" ht="15">
      <c r="B5" s="34"/>
      <c r="C5" s="2" t="s">
        <v>8</v>
      </c>
      <c r="D5" s="16" t="s">
        <v>7</v>
      </c>
      <c r="E5" s="3">
        <v>3600</v>
      </c>
      <c r="F5" s="4"/>
      <c r="G5" s="9">
        <f>E5*F5</f>
        <v>0</v>
      </c>
    </row>
    <row r="6" spans="2:7" ht="15">
      <c r="B6" s="34"/>
      <c r="C6" s="2" t="s">
        <v>9</v>
      </c>
      <c r="D6" s="16" t="s">
        <v>7</v>
      </c>
      <c r="E6" s="3">
        <v>720</v>
      </c>
      <c r="F6" s="4"/>
      <c r="G6" s="9">
        <f>E6*F6</f>
        <v>0</v>
      </c>
    </row>
    <row r="7" spans="2:7" ht="15">
      <c r="B7" s="34"/>
      <c r="C7" s="2" t="s">
        <v>12</v>
      </c>
      <c r="D7" s="16" t="s">
        <v>10</v>
      </c>
      <c r="E7" s="3">
        <f>0.31*2</f>
        <v>0.62</v>
      </c>
      <c r="F7" s="4"/>
      <c r="G7" s="9">
        <f>E7*F7</f>
        <v>0</v>
      </c>
    </row>
    <row r="8" spans="2:7" ht="15">
      <c r="B8" s="34"/>
      <c r="C8" s="2" t="s">
        <v>13</v>
      </c>
      <c r="D8" s="16" t="s">
        <v>10</v>
      </c>
      <c r="E8" s="3">
        <f aca="true" t="shared" si="0" ref="E8:E10">0.31*2</f>
        <v>0.62</v>
      </c>
      <c r="F8" s="4"/>
      <c r="G8" s="9">
        <f aca="true" t="shared" si="1" ref="G8:G11">E8*F8</f>
        <v>0</v>
      </c>
    </row>
    <row r="9" spans="2:7" ht="15">
      <c r="B9" s="34"/>
      <c r="C9" s="2" t="s">
        <v>14</v>
      </c>
      <c r="D9" s="16" t="s">
        <v>10</v>
      </c>
      <c r="E9" s="3">
        <f t="shared" si="0"/>
        <v>0.62</v>
      </c>
      <c r="F9" s="4"/>
      <c r="G9" s="9">
        <f t="shared" si="1"/>
        <v>0</v>
      </c>
    </row>
    <row r="10" spans="2:7" ht="15">
      <c r="B10" s="34"/>
      <c r="C10" s="2" t="s">
        <v>15</v>
      </c>
      <c r="D10" s="16" t="s">
        <v>10</v>
      </c>
      <c r="E10" s="3">
        <f t="shared" si="0"/>
        <v>0.62</v>
      </c>
      <c r="F10" s="4"/>
      <c r="G10" s="9">
        <f t="shared" si="1"/>
        <v>0</v>
      </c>
    </row>
    <row r="11" spans="2:7" ht="15">
      <c r="B11" s="34"/>
      <c r="C11" s="2" t="s">
        <v>11</v>
      </c>
      <c r="D11" s="16" t="s">
        <v>4</v>
      </c>
      <c r="E11" s="3">
        <v>290</v>
      </c>
      <c r="F11" s="4"/>
      <c r="G11" s="9">
        <f t="shared" si="1"/>
        <v>0</v>
      </c>
    </row>
    <row r="12" spans="2:7" ht="16.5" thickBot="1">
      <c r="B12" s="35"/>
      <c r="C12" s="36" t="s">
        <v>17</v>
      </c>
      <c r="D12" s="37"/>
      <c r="E12" s="37"/>
      <c r="F12" s="38"/>
      <c r="G12" s="10">
        <f>SUM(G3:G11)</f>
        <v>0</v>
      </c>
    </row>
    <row r="13" spans="2:7" ht="15">
      <c r="B13" s="33" t="s">
        <v>21</v>
      </c>
      <c r="C13" s="5" t="s">
        <v>23</v>
      </c>
      <c r="D13" s="15" t="s">
        <v>4</v>
      </c>
      <c r="E13" s="6">
        <v>270</v>
      </c>
      <c r="F13" s="7"/>
      <c r="G13" s="8">
        <f>E13*F13</f>
        <v>0</v>
      </c>
    </row>
    <row r="14" spans="2:7" ht="15">
      <c r="B14" s="34"/>
      <c r="C14" s="2" t="s">
        <v>24</v>
      </c>
      <c r="D14" s="16" t="s">
        <v>7</v>
      </c>
      <c r="E14" s="3">
        <v>1690</v>
      </c>
      <c r="F14" s="4"/>
      <c r="G14" s="9">
        <f>E14*F14</f>
        <v>0</v>
      </c>
    </row>
    <row r="15" spans="2:7" ht="15">
      <c r="B15" s="34"/>
      <c r="C15" s="2" t="s">
        <v>25</v>
      </c>
      <c r="D15" s="16" t="s">
        <v>7</v>
      </c>
      <c r="E15" s="3">
        <v>1690</v>
      </c>
      <c r="F15" s="4"/>
      <c r="G15" s="9">
        <f>E15*F15</f>
        <v>0</v>
      </c>
    </row>
    <row r="16" spans="2:7" ht="15">
      <c r="B16" s="34"/>
      <c r="C16" s="2" t="s">
        <v>9</v>
      </c>
      <c r="D16" s="16" t="s">
        <v>7</v>
      </c>
      <c r="E16" s="3">
        <v>338</v>
      </c>
      <c r="F16" s="4"/>
      <c r="G16" s="9">
        <f>E16*F16</f>
        <v>0</v>
      </c>
    </row>
    <row r="17" spans="2:7" ht="15">
      <c r="B17" s="34"/>
      <c r="C17" s="2" t="s">
        <v>12</v>
      </c>
      <c r="D17" s="16" t="s">
        <v>10</v>
      </c>
      <c r="E17" s="3">
        <v>0.52</v>
      </c>
      <c r="F17" s="4"/>
      <c r="G17" s="9">
        <f>E17*F17</f>
        <v>0</v>
      </c>
    </row>
    <row r="18" spans="2:7" ht="15">
      <c r="B18" s="34"/>
      <c r="C18" s="2" t="s">
        <v>13</v>
      </c>
      <c r="D18" s="16" t="s">
        <v>10</v>
      </c>
      <c r="E18" s="3">
        <v>0.52</v>
      </c>
      <c r="F18" s="4"/>
      <c r="G18" s="9">
        <f aca="true" t="shared" si="2" ref="G18:G21">E18*F18</f>
        <v>0</v>
      </c>
    </row>
    <row r="19" spans="2:7" ht="15">
      <c r="B19" s="34"/>
      <c r="C19" s="2" t="s">
        <v>14</v>
      </c>
      <c r="D19" s="16" t="s">
        <v>10</v>
      </c>
      <c r="E19" s="3">
        <v>0.52</v>
      </c>
      <c r="F19" s="4"/>
      <c r="G19" s="9">
        <f t="shared" si="2"/>
        <v>0</v>
      </c>
    </row>
    <row r="20" spans="2:7" ht="15">
      <c r="B20" s="34"/>
      <c r="C20" s="2" t="s">
        <v>15</v>
      </c>
      <c r="D20" s="16" t="s">
        <v>10</v>
      </c>
      <c r="E20" s="3">
        <v>0.52</v>
      </c>
      <c r="F20" s="4"/>
      <c r="G20" s="9">
        <f t="shared" si="2"/>
        <v>0</v>
      </c>
    </row>
    <row r="21" spans="2:7" ht="15">
      <c r="B21" s="34"/>
      <c r="C21" s="2" t="s">
        <v>11</v>
      </c>
      <c r="D21" s="16" t="s">
        <v>4</v>
      </c>
      <c r="E21" s="3">
        <v>270</v>
      </c>
      <c r="F21" s="4"/>
      <c r="G21" s="9">
        <f t="shared" si="2"/>
        <v>0</v>
      </c>
    </row>
    <row r="22" spans="2:7" ht="16.5" thickBot="1">
      <c r="B22" s="35"/>
      <c r="C22" s="39" t="s">
        <v>22</v>
      </c>
      <c r="D22" s="39"/>
      <c r="E22" s="39"/>
      <c r="F22" s="39"/>
      <c r="G22" s="10">
        <f>SUM(G13:G21)</f>
        <v>0</v>
      </c>
    </row>
    <row r="23" spans="3:7" ht="19.5" thickBot="1">
      <c r="C23" s="40" t="s">
        <v>16</v>
      </c>
      <c r="D23" s="41"/>
      <c r="E23" s="41"/>
      <c r="F23" s="42"/>
      <c r="G23" s="14">
        <f>G12+G22</f>
        <v>0</v>
      </c>
    </row>
    <row r="25" ht="15">
      <c r="C25" s="31" t="s">
        <v>29</v>
      </c>
    </row>
  </sheetData>
  <mergeCells count="5">
    <mergeCell ref="B3:B12"/>
    <mergeCell ref="C12:F12"/>
    <mergeCell ref="B13:B22"/>
    <mergeCell ref="C22:F22"/>
    <mergeCell ref="C23:F2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120" zoomScaleNormal="120" workbookViewId="0" topLeftCell="A1">
      <selection activeCell="M28" sqref="M28"/>
    </sheetView>
  </sheetViews>
  <sheetFormatPr defaultColWidth="9.140625" defaultRowHeight="15"/>
  <cols>
    <col min="1" max="1" width="5.28125" style="0" bestFit="1" customWidth="1"/>
    <col min="2" max="2" width="4.8515625" style="0" bestFit="1" customWidth="1"/>
    <col min="3" max="3" width="52.57421875" style="0" bestFit="1" customWidth="1"/>
    <col min="4" max="4" width="14.7109375" style="0" bestFit="1" customWidth="1"/>
    <col min="5" max="5" width="13.421875" style="0" bestFit="1" customWidth="1"/>
    <col min="6" max="8" width="12.421875" style="0" bestFit="1" customWidth="1"/>
    <col min="9" max="9" width="14.00390625" style="0" bestFit="1" customWidth="1"/>
    <col min="10" max="10" width="14.7109375" style="0" bestFit="1" customWidth="1"/>
  </cols>
  <sheetData>
    <row r="1" spans="1:10" ht="15">
      <c r="A1" s="18" t="s">
        <v>27</v>
      </c>
      <c r="B1" s="18" t="s">
        <v>26</v>
      </c>
      <c r="C1" s="18" t="s">
        <v>19</v>
      </c>
      <c r="D1" s="30" t="s">
        <v>31</v>
      </c>
      <c r="E1" s="30" t="s">
        <v>32</v>
      </c>
      <c r="F1" s="30" t="s">
        <v>33</v>
      </c>
      <c r="G1" s="30" t="s">
        <v>34</v>
      </c>
      <c r="H1" s="30" t="s">
        <v>35</v>
      </c>
      <c r="I1" s="30" t="s">
        <v>36</v>
      </c>
      <c r="J1" s="20" t="s">
        <v>28</v>
      </c>
    </row>
    <row r="2" spans="1:10" ht="15">
      <c r="A2" s="43" t="s">
        <v>18</v>
      </c>
      <c r="B2" s="17">
        <v>1</v>
      </c>
      <c r="C2" s="2" t="s">
        <v>0</v>
      </c>
      <c r="D2" s="28">
        <f>rozpočet!G3</f>
        <v>0</v>
      </c>
      <c r="E2" s="16"/>
      <c r="F2" s="16"/>
      <c r="G2" s="16"/>
      <c r="H2" s="16"/>
      <c r="I2" s="16"/>
      <c r="J2" s="21">
        <f>SUM(D2:I2)</f>
        <v>0</v>
      </c>
    </row>
    <row r="3" spans="1:10" ht="15">
      <c r="A3" s="43"/>
      <c r="B3" s="17">
        <v>2</v>
      </c>
      <c r="C3" s="2" t="s">
        <v>6</v>
      </c>
      <c r="D3" s="28">
        <f>rozpočet!G4</f>
        <v>0</v>
      </c>
      <c r="E3" s="16"/>
      <c r="F3" s="16"/>
      <c r="G3" s="16"/>
      <c r="H3" s="16"/>
      <c r="I3" s="16"/>
      <c r="J3" s="21">
        <f aca="true" t="shared" si="0" ref="J3:J10">SUM(D3:I3)</f>
        <v>0</v>
      </c>
    </row>
    <row r="4" spans="1:10" ht="15">
      <c r="A4" s="43"/>
      <c r="B4" s="17">
        <v>3</v>
      </c>
      <c r="C4" s="2" t="s">
        <v>8</v>
      </c>
      <c r="D4" s="28">
        <f>rozpočet!G5</f>
        <v>0</v>
      </c>
      <c r="E4" s="16"/>
      <c r="F4" s="16"/>
      <c r="G4" s="16"/>
      <c r="H4" s="16"/>
      <c r="I4" s="16"/>
      <c r="J4" s="21">
        <f t="shared" si="0"/>
        <v>0</v>
      </c>
    </row>
    <row r="5" spans="1:10" ht="15">
      <c r="A5" s="43"/>
      <c r="B5" s="17">
        <v>4</v>
      </c>
      <c r="C5" s="2" t="s">
        <v>9</v>
      </c>
      <c r="D5" s="16"/>
      <c r="E5" s="28">
        <f>rozpočet!G6</f>
        <v>0</v>
      </c>
      <c r="F5" s="16"/>
      <c r="G5" s="16"/>
      <c r="H5" s="16"/>
      <c r="I5" s="16"/>
      <c r="J5" s="21">
        <f t="shared" si="0"/>
        <v>0</v>
      </c>
    </row>
    <row r="6" spans="1:10" ht="15">
      <c r="A6" s="43"/>
      <c r="B6" s="17">
        <v>5</v>
      </c>
      <c r="C6" s="2" t="s">
        <v>12</v>
      </c>
      <c r="D6" s="16"/>
      <c r="E6" s="28">
        <f>rozpočet!G7</f>
        <v>0</v>
      </c>
      <c r="F6" s="16"/>
      <c r="G6" s="16"/>
      <c r="H6" s="16"/>
      <c r="I6" s="16"/>
      <c r="J6" s="21">
        <f t="shared" si="0"/>
        <v>0</v>
      </c>
    </row>
    <row r="7" spans="1:10" ht="15">
      <c r="A7" s="43"/>
      <c r="B7" s="17">
        <v>6</v>
      </c>
      <c r="C7" s="2" t="s">
        <v>13</v>
      </c>
      <c r="D7" s="16"/>
      <c r="E7" s="16"/>
      <c r="F7" s="28">
        <f>rozpočet!G8</f>
        <v>0</v>
      </c>
      <c r="G7" s="16"/>
      <c r="H7" s="16"/>
      <c r="I7" s="16"/>
      <c r="J7" s="21">
        <f t="shared" si="0"/>
        <v>0</v>
      </c>
    </row>
    <row r="8" spans="1:10" ht="15">
      <c r="A8" s="43"/>
      <c r="B8" s="17">
        <v>7</v>
      </c>
      <c r="C8" s="2" t="s">
        <v>14</v>
      </c>
      <c r="D8" s="16"/>
      <c r="E8" s="16"/>
      <c r="F8" s="16"/>
      <c r="G8" s="28">
        <f>rozpočet!G9</f>
        <v>0</v>
      </c>
      <c r="H8" s="16"/>
      <c r="I8" s="16"/>
      <c r="J8" s="21">
        <f t="shared" si="0"/>
        <v>0</v>
      </c>
    </row>
    <row r="9" spans="1:10" ht="15">
      <c r="A9" s="43"/>
      <c r="B9" s="17">
        <v>8</v>
      </c>
      <c r="C9" s="2" t="s">
        <v>15</v>
      </c>
      <c r="D9" s="16"/>
      <c r="E9" s="16"/>
      <c r="F9" s="16"/>
      <c r="G9" s="16"/>
      <c r="H9" s="28">
        <f>rozpočet!G10</f>
        <v>0</v>
      </c>
      <c r="I9" s="16"/>
      <c r="J9" s="21">
        <f t="shared" si="0"/>
        <v>0</v>
      </c>
    </row>
    <row r="10" spans="1:10" ht="15">
      <c r="A10" s="43"/>
      <c r="B10" s="17">
        <v>9</v>
      </c>
      <c r="C10" s="2" t="s">
        <v>11</v>
      </c>
      <c r="D10" s="16"/>
      <c r="E10" s="16"/>
      <c r="F10" s="16"/>
      <c r="G10" s="16"/>
      <c r="H10" s="16"/>
      <c r="I10" s="28">
        <f>rozpočet!G11</f>
        <v>0</v>
      </c>
      <c r="J10" s="21">
        <f t="shared" si="0"/>
        <v>0</v>
      </c>
    </row>
    <row r="11" spans="1:10" ht="3" customHeight="1">
      <c r="A11" s="23"/>
      <c r="B11" s="19"/>
      <c r="C11" s="18"/>
      <c r="D11" s="20"/>
      <c r="E11" s="20"/>
      <c r="F11" s="20"/>
      <c r="G11" s="20"/>
      <c r="H11" s="20"/>
      <c r="I11" s="22"/>
      <c r="J11" s="22"/>
    </row>
    <row r="12" spans="1:10" ht="15">
      <c r="A12" s="44" t="s">
        <v>21</v>
      </c>
      <c r="B12" s="24">
        <v>10</v>
      </c>
      <c r="C12" s="25" t="s">
        <v>23</v>
      </c>
      <c r="D12" s="28">
        <f>rozpočet!G13</f>
        <v>0</v>
      </c>
      <c r="E12" s="27"/>
      <c r="F12" s="27"/>
      <c r="G12" s="27"/>
      <c r="H12" s="27"/>
      <c r="I12" s="27"/>
      <c r="J12" s="26">
        <f>SUM(D12:I12)</f>
        <v>0</v>
      </c>
    </row>
    <row r="13" spans="1:10" ht="15">
      <c r="A13" s="44"/>
      <c r="B13" s="24">
        <v>11</v>
      </c>
      <c r="C13" s="25" t="s">
        <v>24</v>
      </c>
      <c r="D13" s="28">
        <f>rozpočet!G14</f>
        <v>0</v>
      </c>
      <c r="E13" s="27"/>
      <c r="F13" s="27"/>
      <c r="G13" s="27"/>
      <c r="H13" s="27"/>
      <c r="I13" s="27"/>
      <c r="J13" s="26">
        <f aca="true" t="shared" si="1" ref="J13:J20">SUM(D13:I13)</f>
        <v>0</v>
      </c>
    </row>
    <row r="14" spans="1:10" ht="15">
      <c r="A14" s="44"/>
      <c r="B14" s="24">
        <v>12</v>
      </c>
      <c r="C14" s="25" t="s">
        <v>25</v>
      </c>
      <c r="D14" s="28">
        <f>rozpočet!G15</f>
        <v>0</v>
      </c>
      <c r="E14" s="27"/>
      <c r="F14" s="27"/>
      <c r="G14" s="27"/>
      <c r="H14" s="27"/>
      <c r="I14" s="27"/>
      <c r="J14" s="26">
        <f t="shared" si="1"/>
        <v>0</v>
      </c>
    </row>
    <row r="15" spans="1:10" ht="15">
      <c r="A15" s="44"/>
      <c r="B15" s="24">
        <v>13</v>
      </c>
      <c r="C15" s="25" t="s">
        <v>9</v>
      </c>
      <c r="D15" s="27"/>
      <c r="E15" s="28">
        <f>rozpočet!G16</f>
        <v>0</v>
      </c>
      <c r="F15" s="27"/>
      <c r="G15" s="27"/>
      <c r="H15" s="27"/>
      <c r="I15" s="27"/>
      <c r="J15" s="26">
        <f t="shared" si="1"/>
        <v>0</v>
      </c>
    </row>
    <row r="16" spans="1:10" ht="15">
      <c r="A16" s="44"/>
      <c r="B16" s="24">
        <v>14</v>
      </c>
      <c r="C16" s="25" t="s">
        <v>12</v>
      </c>
      <c r="D16" s="27"/>
      <c r="E16" s="28">
        <f>rozpočet!G17</f>
        <v>0</v>
      </c>
      <c r="F16" s="27"/>
      <c r="G16" s="27"/>
      <c r="H16" s="27"/>
      <c r="I16" s="27"/>
      <c r="J16" s="26">
        <f t="shared" si="1"/>
        <v>0</v>
      </c>
    </row>
    <row r="17" spans="1:10" ht="15">
      <c r="A17" s="44"/>
      <c r="B17" s="24">
        <v>15</v>
      </c>
      <c r="C17" s="25" t="s">
        <v>13</v>
      </c>
      <c r="D17" s="27"/>
      <c r="E17" s="27"/>
      <c r="F17" s="28">
        <f>rozpočet!G18</f>
        <v>0</v>
      </c>
      <c r="G17" s="27"/>
      <c r="H17" s="27"/>
      <c r="I17" s="27"/>
      <c r="J17" s="26">
        <f t="shared" si="1"/>
        <v>0</v>
      </c>
    </row>
    <row r="18" spans="1:10" ht="15">
      <c r="A18" s="44"/>
      <c r="B18" s="24">
        <v>16</v>
      </c>
      <c r="C18" s="25" t="s">
        <v>14</v>
      </c>
      <c r="D18" s="27"/>
      <c r="E18" s="27"/>
      <c r="F18" s="27"/>
      <c r="G18" s="28">
        <f>rozpočet!G19</f>
        <v>0</v>
      </c>
      <c r="H18" s="27"/>
      <c r="I18" s="27"/>
      <c r="J18" s="26">
        <f t="shared" si="1"/>
        <v>0</v>
      </c>
    </row>
    <row r="19" spans="1:10" ht="15">
      <c r="A19" s="44"/>
      <c r="B19" s="24">
        <v>17</v>
      </c>
      <c r="C19" s="25" t="s">
        <v>15</v>
      </c>
      <c r="D19" s="27"/>
      <c r="E19" s="27"/>
      <c r="F19" s="27"/>
      <c r="G19" s="27"/>
      <c r="H19" s="28">
        <f>rozpočet!G20</f>
        <v>0</v>
      </c>
      <c r="I19" s="27"/>
      <c r="J19" s="26">
        <f t="shared" si="1"/>
        <v>0</v>
      </c>
    </row>
    <row r="20" spans="1:10" ht="15">
      <c r="A20" s="44"/>
      <c r="B20" s="24">
        <v>18</v>
      </c>
      <c r="C20" s="25" t="s">
        <v>11</v>
      </c>
      <c r="D20" s="27"/>
      <c r="E20" s="27"/>
      <c r="F20" s="27"/>
      <c r="G20" s="27"/>
      <c r="H20" s="27"/>
      <c r="I20" s="28">
        <f>rozpočet!G21</f>
        <v>0</v>
      </c>
      <c r="J20" s="26">
        <f t="shared" si="1"/>
        <v>0</v>
      </c>
    </row>
    <row r="21" spans="1:10" ht="15">
      <c r="A21" s="45" t="s">
        <v>28</v>
      </c>
      <c r="B21" s="45"/>
      <c r="C21" s="45"/>
      <c r="D21" s="21">
        <f>SUM(D2:D20)</f>
        <v>0</v>
      </c>
      <c r="E21" s="21">
        <f aca="true" t="shared" si="2" ref="E21:I21">SUM(E2:E20)</f>
        <v>0</v>
      </c>
      <c r="F21" s="21">
        <f t="shared" si="2"/>
        <v>0</v>
      </c>
      <c r="G21" s="21">
        <f t="shared" si="2"/>
        <v>0</v>
      </c>
      <c r="H21" s="21">
        <f t="shared" si="2"/>
        <v>0</v>
      </c>
      <c r="I21" s="21">
        <f t="shared" si="2"/>
        <v>0</v>
      </c>
      <c r="J21" s="29">
        <f>SUM(J2:J20)</f>
        <v>0</v>
      </c>
    </row>
    <row r="22" spans="4:10" ht="15">
      <c r="D22" s="1"/>
      <c r="E22" s="1"/>
      <c r="F22" s="1"/>
      <c r="G22" s="1"/>
      <c r="H22" s="1"/>
      <c r="I22" s="1"/>
      <c r="J22" s="1"/>
    </row>
    <row r="23" ht="15">
      <c r="C23" s="32" t="s">
        <v>30</v>
      </c>
    </row>
    <row r="25" ht="15">
      <c r="I25" s="1"/>
    </row>
  </sheetData>
  <mergeCells count="3">
    <mergeCell ref="A2:A10"/>
    <mergeCell ref="A12:A20"/>
    <mergeCell ref="A21:C21"/>
  </mergeCells>
  <printOptions/>
  <pageMargins left="0.7" right="0.7" top="0.787401575" bottom="0.7874015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Princ</dc:creator>
  <cp:keywords/>
  <dc:description/>
  <cp:lastModifiedBy>Ing. Ivan Princ</cp:lastModifiedBy>
  <cp:lastPrinted>2020-05-07T09:27:58Z</cp:lastPrinted>
  <dcterms:created xsi:type="dcterms:W3CDTF">2020-04-28T10:19:11Z</dcterms:created>
  <dcterms:modified xsi:type="dcterms:W3CDTF">2021-01-05T08:05:15Z</dcterms:modified>
  <cp:category/>
  <cp:version/>
  <cp:contentType/>
  <cp:contentStatus/>
</cp:coreProperties>
</file>