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435"/>
  </bookViews>
  <sheets>
    <sheet name="Soupis prací_SO01_monit studní" sheetId="3" r:id="rId1"/>
  </sheets>
  <calcPr calcId="125725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/>
  <c r="F8" s="1"/>
  <c r="F6"/>
  <c r="F10"/>
  <c r="F12"/>
  <c r="F15" l="1"/>
</calcChain>
</file>

<file path=xl/sharedStrings.xml><?xml version="1.0" encoding="utf-8"?>
<sst xmlns="http://schemas.openxmlformats.org/spreadsheetml/2006/main" count="24" uniqueCount="20">
  <si>
    <t>Položka</t>
  </si>
  <si>
    <t>Výkon / dodávka prací</t>
  </si>
  <si>
    <t>počet</t>
  </si>
  <si>
    <t>jedn.</t>
  </si>
  <si>
    <t>cena</t>
  </si>
  <si>
    <t>m.j.</t>
  </si>
  <si>
    <t>Kč</t>
  </si>
  <si>
    <t>ks</t>
  </si>
  <si>
    <t>kpl.</t>
  </si>
  <si>
    <t>Zpracování závěrečné zprávy (včetně graf. a digitálních výstupů, fotodokumentace)</t>
  </si>
  <si>
    <t>Cena celkem bez DPH</t>
  </si>
  <si>
    <t>MONITORING STUDNÍ</t>
  </si>
  <si>
    <t>Vyhodnocení monitoringu studní</t>
  </si>
  <si>
    <t>SOUPIS PRACÍ / VÝKAZ VÝMĚR
stavba č. 5880, Opataření na horní Opava</t>
  </si>
  <si>
    <t>Pozn.: Zprávy za jednotlivé roky měření</t>
  </si>
  <si>
    <t>Pozn.: počet studní bude vyplývat z pasportizace</t>
  </si>
  <si>
    <t>Pasportizace potenciálně dotčených studní včetně zaměření a zákresu do katastrální mapy</t>
  </si>
  <si>
    <t xml:space="preserve">Monitorng studní </t>
  </si>
  <si>
    <t xml:space="preserve">Pozn.:
- provedení základního chemického rozboru vzorku vody z každé studny
- posouzení možného ovlivnění funkce studen jako vodních zdrojů pro případ realizace opatření na ochranu obce Zátor – Loučky před povodněmi
- posouzení možné koexistence každé jednotlivé studny s opatřeními na ochranu obce Zátor-Loučky před povodněmi z hlediska bezpečnosti a funkčnosti těchto opatření
</t>
  </si>
  <si>
    <t xml:space="preserve">Pozn.:
 - doporučení návrhu úprav vodního zdroje nebo návrh zajištění náhradního vodního zdroje za studny, které nebudou slučitelné s navrhovanými opatřeními na ochranu obce Zátro-Loučky
- zpracování hydrogeologických posudků pro případné umístění nových vodních zdrojů 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</si>
</sst>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0"/>
  </numFmts>
  <fonts count="8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10" xfId="0" quotePrefix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quotePrefix="1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12" sqref="B12"/>
    </sheetView>
  </sheetViews>
  <sheetFormatPr defaultColWidth="9.140625" defaultRowHeight="12.75"/>
  <cols>
    <col min="1" max="1" width="7.28515625" style="50" bestFit="1" customWidth="1"/>
    <col min="2" max="2" width="77.7109375" style="51" bestFit="1" customWidth="1"/>
    <col min="3" max="3" width="7.28515625" style="52" customWidth="1"/>
    <col min="4" max="4" width="11.28515625" style="52" customWidth="1"/>
    <col min="5" max="5" width="11.42578125" style="53" customWidth="1"/>
    <col min="6" max="6" width="14.42578125" style="54" customWidth="1"/>
    <col min="7" max="16384" width="9.140625" style="1"/>
  </cols>
  <sheetData>
    <row r="1" spans="1:6" ht="48.6" customHeight="1" thickBot="1">
      <c r="A1" s="56" t="s">
        <v>13</v>
      </c>
      <c r="B1" s="57"/>
      <c r="C1" s="57"/>
      <c r="D1" s="57"/>
      <c r="E1" s="57"/>
      <c r="F1" s="58"/>
    </row>
    <row r="2" spans="1:6">
      <c r="A2" s="2" t="s">
        <v>0</v>
      </c>
      <c r="B2" s="3" t="s">
        <v>1</v>
      </c>
      <c r="C2" s="4" t="s">
        <v>2</v>
      </c>
      <c r="D2" s="5"/>
      <c r="E2" s="6" t="s">
        <v>3</v>
      </c>
      <c r="F2" s="7" t="s">
        <v>4</v>
      </c>
    </row>
    <row r="3" spans="1:6" ht="13.5" thickBot="1">
      <c r="A3" s="8"/>
      <c r="B3" s="9"/>
      <c r="C3" s="10" t="s">
        <v>5</v>
      </c>
      <c r="D3" s="11" t="s">
        <v>3</v>
      </c>
      <c r="E3" s="12" t="s">
        <v>4</v>
      </c>
      <c r="F3" s="13" t="s">
        <v>6</v>
      </c>
    </row>
    <row r="4" spans="1:6">
      <c r="A4" s="14"/>
      <c r="B4" s="15"/>
      <c r="C4" s="16"/>
      <c r="D4" s="17"/>
      <c r="E4" s="18"/>
      <c r="F4" s="19"/>
    </row>
    <row r="5" spans="1:6">
      <c r="A5" s="20"/>
      <c r="B5" s="21" t="s">
        <v>11</v>
      </c>
      <c r="C5" s="22"/>
      <c r="D5" s="23"/>
      <c r="E5" s="24"/>
      <c r="F5" s="25"/>
    </row>
    <row r="6" spans="1:6">
      <c r="A6" s="26">
        <v>1</v>
      </c>
      <c r="B6" s="55" t="s">
        <v>16</v>
      </c>
      <c r="C6" s="27">
        <v>0</v>
      </c>
      <c r="D6" s="28" t="s">
        <v>7</v>
      </c>
      <c r="E6" s="29"/>
      <c r="F6" s="59">
        <f>E6*C6</f>
        <v>0</v>
      </c>
    </row>
    <row r="7" spans="1:6">
      <c r="A7" s="26"/>
      <c r="B7" s="62" t="s">
        <v>15</v>
      </c>
      <c r="C7" s="27"/>
      <c r="D7" s="28"/>
      <c r="E7" s="29"/>
      <c r="F7" s="59"/>
    </row>
    <row r="8" spans="1:6">
      <c r="A8" s="30">
        <v>2</v>
      </c>
      <c r="B8" s="31" t="s">
        <v>17</v>
      </c>
      <c r="C8" s="27">
        <f>C6</f>
        <v>0</v>
      </c>
      <c r="D8" s="28" t="s">
        <v>7</v>
      </c>
      <c r="E8" s="24"/>
      <c r="F8" s="59">
        <f t="shared" ref="F8:F12" si="0">E8*C8</f>
        <v>0</v>
      </c>
    </row>
    <row r="9" spans="1:6" ht="89.25">
      <c r="A9" s="30"/>
      <c r="B9" s="64" t="s">
        <v>18</v>
      </c>
      <c r="C9" s="27"/>
      <c r="D9" s="28"/>
      <c r="E9" s="24"/>
      <c r="F9" s="59"/>
    </row>
    <row r="10" spans="1:6">
      <c r="A10" s="30">
        <v>3</v>
      </c>
      <c r="B10" s="31" t="s">
        <v>12</v>
      </c>
      <c r="C10" s="27">
        <v>4</v>
      </c>
      <c r="D10" s="23" t="s">
        <v>8</v>
      </c>
      <c r="E10" s="24"/>
      <c r="F10" s="59">
        <f t="shared" si="0"/>
        <v>0</v>
      </c>
    </row>
    <row r="11" spans="1:6">
      <c r="A11" s="30"/>
      <c r="B11" s="63" t="s">
        <v>14</v>
      </c>
      <c r="C11" s="27"/>
      <c r="D11" s="23"/>
      <c r="E11" s="24"/>
      <c r="F11" s="59"/>
    </row>
    <row r="12" spans="1:6" s="34" customFormat="1">
      <c r="A12" s="30">
        <v>4</v>
      </c>
      <c r="B12" s="32" t="s">
        <v>9</v>
      </c>
      <c r="C12" s="27">
        <v>1</v>
      </c>
      <c r="D12" s="23" t="s">
        <v>8</v>
      </c>
      <c r="E12" s="24"/>
      <c r="F12" s="59">
        <f t="shared" si="0"/>
        <v>0</v>
      </c>
    </row>
    <row r="13" spans="1:6" s="34" customFormat="1" ht="63.75">
      <c r="A13" s="30"/>
      <c r="B13" s="64" t="s">
        <v>19</v>
      </c>
      <c r="C13" s="33"/>
      <c r="D13" s="29"/>
      <c r="E13" s="24"/>
      <c r="F13" s="59"/>
    </row>
    <row r="14" spans="1:6" s="34" customFormat="1" ht="13.5" thickBot="1">
      <c r="A14" s="35"/>
      <c r="B14" s="36"/>
      <c r="C14" s="37"/>
      <c r="D14" s="38"/>
      <c r="E14" s="39"/>
      <c r="F14" s="60"/>
    </row>
    <row r="15" spans="1:6" s="34" customFormat="1" ht="15" thickBot="1">
      <c r="A15" s="40"/>
      <c r="B15" s="41" t="s">
        <v>10</v>
      </c>
      <c r="C15" s="42"/>
      <c r="D15" s="43"/>
      <c r="E15" s="44"/>
      <c r="F15" s="61">
        <f>SUM(F6:F14)</f>
        <v>0</v>
      </c>
    </row>
    <row r="16" spans="1:6">
      <c r="A16" s="45"/>
      <c r="B16" s="46"/>
      <c r="C16" s="47"/>
      <c r="D16" s="47"/>
      <c r="E16" s="48"/>
      <c r="F16" s="49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prací_SO01_monit studní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Vancl Jiří</dc:creator>
  <cp:lastModifiedBy>Proschl</cp:lastModifiedBy>
  <dcterms:created xsi:type="dcterms:W3CDTF">2017-04-25T11:38:33Z</dcterms:created>
  <dcterms:modified xsi:type="dcterms:W3CDTF">2021-02-01T09:02:16Z</dcterms:modified>
</cp:coreProperties>
</file>